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65" windowWidth="18765" windowHeight="11790" activeTab="1"/>
  </bookViews>
  <sheets>
    <sheet name="(BLANK)" sheetId="2" r:id="rId1"/>
    <sheet name="(ELECTRONIC)" sheetId="3" r:id="rId2"/>
  </sheets>
  <definedNames>
    <definedName name="_xlnm.Print_Area" localSheetId="0">'(BLANK)'!$D$3:$T$59</definedName>
    <definedName name="_xlnm.Print_Area" localSheetId="1">'(ELECTRONIC)'!$D$3:$N$62</definedName>
  </definedNames>
  <calcPr calcId="145621"/>
</workbook>
</file>

<file path=xl/calcChain.xml><?xml version="1.0" encoding="utf-8"?>
<calcChain xmlns="http://schemas.openxmlformats.org/spreadsheetml/2006/main">
  <c r="J57" i="3" l="1"/>
  <c r="K57" i="3"/>
  <c r="L57" i="3"/>
  <c r="M57" i="3"/>
  <c r="N57" i="3"/>
  <c r="I57" i="3"/>
  <c r="I58" i="3" s="1"/>
  <c r="J37" i="3"/>
  <c r="K37" i="3"/>
  <c r="L37" i="3"/>
  <c r="M37" i="3"/>
  <c r="N37" i="3"/>
  <c r="I37" i="3"/>
  <c r="N31" i="3"/>
  <c r="N33" i="3"/>
  <c r="I31" i="3"/>
  <c r="J31" i="3"/>
  <c r="K31" i="3"/>
  <c r="L31" i="3"/>
  <c r="M31" i="3"/>
  <c r="I33" i="3"/>
  <c r="J33" i="3"/>
  <c r="K33" i="3"/>
  <c r="K39" i="3" s="1"/>
  <c r="K40" i="3" s="1"/>
  <c r="L33" i="3"/>
  <c r="M33" i="3"/>
  <c r="L39" i="3"/>
  <c r="L40" i="3" s="1"/>
  <c r="M39" i="3"/>
  <c r="M40" i="3" s="1"/>
  <c r="I39" i="3" l="1"/>
  <c r="I40" i="3" s="1"/>
  <c r="J39" i="3"/>
  <c r="J40" i="3" s="1"/>
  <c r="N39" i="3"/>
  <c r="M43" i="3"/>
  <c r="M44" i="3" s="1"/>
  <c r="K43" i="3"/>
  <c r="K44" i="3" s="1"/>
  <c r="L43" i="3"/>
  <c r="L44" i="3" s="1"/>
  <c r="J43" i="3" l="1"/>
  <c r="J44" i="3" s="1"/>
  <c r="I43" i="3"/>
  <c r="I44" i="3" s="1"/>
  <c r="I59" i="3"/>
  <c r="I60" i="3" s="1"/>
  <c r="N40" i="3"/>
  <c r="N43" i="3"/>
  <c r="N44" i="3" s="1"/>
</calcChain>
</file>

<file path=xl/comments1.xml><?xml version="1.0" encoding="utf-8"?>
<comments xmlns="http://schemas.openxmlformats.org/spreadsheetml/2006/main">
  <authors>
    <author>Evan1Deb</author>
  </authors>
  <commentList>
    <comment ref="D28" authorId="0">
      <text>
        <r>
          <rPr>
            <b/>
            <sz val="8"/>
            <color indexed="81"/>
            <rFont val="Tahoma"/>
            <family val="2"/>
          </rPr>
          <t>Leave these field blank if you use the speedy method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 xml:space="preserve">Leave these fields blank if you use the burner method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Evan1Deb</author>
  </authors>
  <commentList>
    <comment ref="D27" authorId="0">
      <text>
        <r>
          <rPr>
            <b/>
            <sz val="8"/>
            <color indexed="81"/>
            <rFont val="Tahoma"/>
            <family val="2"/>
          </rPr>
          <t>Leave these field blank if you use the speedy method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 xml:space="preserve">Leave these fields blank if you use the burner method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<sst xmlns="http://schemas.openxmlformats.org/spreadsheetml/2006/main" count="140" uniqueCount="69">
  <si>
    <t>ZORN LIGHT WEIGHT DEFLECTOMETER</t>
  </si>
  <si>
    <t>Metric</t>
  </si>
  <si>
    <t>Test Identification Data</t>
  </si>
  <si>
    <t>Page No.</t>
  </si>
  <si>
    <t>Tester Initials or Certification No.</t>
  </si>
  <si>
    <t>LOCATION</t>
  </si>
  <si>
    <t>Station (or X-Coordinate)</t>
  </si>
  <si>
    <t>Roadway Lane and Offset (or Y-Coordinate)</t>
  </si>
  <si>
    <t>Depth Below Grading Grade (or Z-Coordinate)</t>
  </si>
  <si>
    <t>MOISTURE DETERMINATION</t>
  </si>
  <si>
    <t>- Burner Method - 5-692.231</t>
  </si>
  <si>
    <t>(A) Pan Id.</t>
  </si>
  <si>
    <t>(B) Wt. Wet Material + Pan</t>
  </si>
  <si>
    <t>(C) Wt. Dry Material + Pan</t>
  </si>
  <si>
    <t>(D) Wt Moisture</t>
  </si>
  <si>
    <t>B - C</t>
  </si>
  <si>
    <t>(E) Wt Pan</t>
  </si>
  <si>
    <t>(F)  Wt. Dry Material</t>
  </si>
  <si>
    <t>C - E</t>
  </si>
  <si>
    <t>- Speedy Method - 5-692.232</t>
  </si>
  <si>
    <t xml:space="preserve">(G) Dial Reading </t>
  </si>
  <si>
    <t>(H)  Sample Size Factor</t>
  </si>
  <si>
    <r>
      <t>(</t>
    </r>
    <r>
      <rPr>
        <sz val="9"/>
        <rFont val="Times New Roman"/>
        <family val="1"/>
      </rPr>
      <t>I</t>
    </r>
    <r>
      <rPr>
        <sz val="9"/>
        <rFont val="Arial"/>
        <family val="2"/>
      </rPr>
      <t>) % Moisture Wet Wt.</t>
    </r>
  </si>
  <si>
    <t>G x H</t>
  </si>
  <si>
    <t>MOISTURE CONTENT   5-692.237</t>
  </si>
  <si>
    <r>
      <t>D/F × 100</t>
    </r>
    <r>
      <rPr>
        <b/>
        <sz val="7"/>
        <rFont val="Arial"/>
        <family val="2"/>
      </rPr>
      <t xml:space="preserve"> (Burner)</t>
    </r>
  </si>
  <si>
    <r>
      <t>I /[1-(I/100)]</t>
    </r>
    <r>
      <rPr>
        <b/>
        <sz val="7"/>
        <rFont val="Times New Roman"/>
        <family val="1"/>
      </rPr>
      <t xml:space="preserve"> (Speedy)</t>
    </r>
  </si>
  <si>
    <t>(L)  Relative Moisture (%)</t>
  </si>
  <si>
    <t>J/K × 100</t>
  </si>
  <si>
    <t>LIGHT WEIGHT DEFLECTOMETER (LWD) DATA</t>
  </si>
  <si>
    <t>LWD Plate Diameter = 200 mm (8 in), Falling Mass = 10 kg (22 lb), Drop Height = See Calibration Certificate/Plate</t>
  </si>
  <si>
    <t>Drops 1, 2 &amp; 3 are preloading, seating drops; Drops 4, 5 &amp; 6 are test drops</t>
  </si>
  <si>
    <t xml:space="preserve">LWD Serial No. </t>
  </si>
  <si>
    <t>Drop Height (cm)</t>
  </si>
  <si>
    <t>mm</t>
  </si>
  <si>
    <t>Smart Card Number for Seating (Drops 1-3)</t>
  </si>
  <si>
    <t>Smart Card Number for Test (Drops 4-6)</t>
  </si>
  <si>
    <t>(M) 4th drop (S1)</t>
  </si>
  <si>
    <t>(N) 5th drop (S2)</t>
  </si>
  <si>
    <t>(O) 6th drop (S3)</t>
  </si>
  <si>
    <t>(P) Average (S)</t>
  </si>
  <si>
    <t>Comments:</t>
  </si>
  <si>
    <t>Avg. (P)</t>
  </si>
  <si>
    <t>Avg. (J)</t>
  </si>
  <si>
    <t xml:space="preserve">Test No. </t>
  </si>
  <si>
    <t>Lift No.</t>
  </si>
  <si>
    <t>(K)  Standard Optimum Moisture Content (%)</t>
  </si>
  <si>
    <t>I /[1-(I/100)] (Speedy)</t>
  </si>
  <si>
    <t>D/F × 100 (Burner)</t>
  </si>
  <si>
    <t>(J) % Moisture Dry Wt.</t>
  </si>
  <si>
    <t>in</t>
  </si>
  <si>
    <t>%</t>
  </si>
  <si>
    <t>Removed Surface Mat'l Thickness</t>
  </si>
  <si>
    <t>G&amp;B-601 (03/28/12)</t>
  </si>
  <si>
    <t>OPTION 1:  CONTROL STRIP - Roadbed Embankment</t>
  </si>
  <si>
    <t>Grading &amp; Base Manual  5-692.271</t>
  </si>
  <si>
    <t>Control Strip No.</t>
  </si>
  <si>
    <t>Project No.</t>
  </si>
  <si>
    <t>Date</t>
  </si>
  <si>
    <t>Compactor Pass No.</t>
  </si>
  <si>
    <t>Material Type</t>
  </si>
  <si>
    <t>Proctor ID Number</t>
  </si>
  <si>
    <t>Gradation Test Number</t>
  </si>
  <si>
    <t>DCP or Sand Cone Test Number</t>
  </si>
  <si>
    <t>cc:  Grading and Base Engineer</t>
  </si>
  <si>
    <t>Deflection</t>
  </si>
  <si>
    <t>(Q) Avg. of Test Measurements</t>
  </si>
  <si>
    <t>(R) Avg. Dry Moist.</t>
  </si>
  <si>
    <t>DEFLECTION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</si>
</sst>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"/>
    <numFmt numFmtId="166" formatCode="#,##0.0"/>
    <numFmt numFmtId="167" formatCode="0.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omic Sans MS"/>
      <family val="4"/>
    </font>
    <font>
      <sz val="9"/>
      <name val="Times New Roman"/>
      <family val="1"/>
    </font>
    <font>
      <b/>
      <sz val="7"/>
      <name val="Arial"/>
      <family val="2"/>
    </font>
    <font>
      <b/>
      <sz val="9"/>
      <name val="Times New Roman"/>
      <family val="1"/>
    </font>
    <font>
      <b/>
      <sz val="7"/>
      <name val="Times New Roman"/>
      <family val="1"/>
    </font>
    <font>
      <i/>
      <sz val="9"/>
      <name val="Cambria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Arial"/>
      <family val="2"/>
    </font>
    <font>
      <sz val="9"/>
      <name val="Comic Sans MS"/>
      <family val="4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55">
    <xf numFmtId="0" fontId="0" fillId="0" borderId="0" xfId="0"/>
    <xf numFmtId="0" fontId="1" fillId="2" borderId="0" xfId="1" applyFill="1" applyProtection="1"/>
    <xf numFmtId="0" fontId="1" fillId="0" borderId="0" xfId="1" applyBorder="1" applyProtection="1"/>
    <xf numFmtId="0" fontId="3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/>
    <xf numFmtId="0" fontId="1" fillId="0" borderId="0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left" indent="8"/>
    </xf>
    <xf numFmtId="0" fontId="1" fillId="0" borderId="0" xfId="1" applyFont="1" applyBorder="1" applyProtection="1"/>
    <xf numFmtId="0" fontId="1" fillId="2" borderId="0" xfId="1" applyFill="1" applyBorder="1" applyProtection="1"/>
    <xf numFmtId="0" fontId="7" fillId="0" borderId="0" xfId="1" applyFont="1" applyFill="1" applyBorder="1" applyAlignment="1" applyProtection="1">
      <alignment horizontal="center"/>
    </xf>
    <xf numFmtId="1" fontId="8" fillId="0" borderId="4" xfId="1" applyNumberFormat="1" applyFont="1" applyBorder="1" applyAlignment="1" applyProtection="1">
      <alignment horizontal="center"/>
    </xf>
    <xf numFmtId="0" fontId="13" fillId="0" borderId="4" xfId="1" applyFont="1" applyBorder="1" applyAlignment="1" applyProtection="1">
      <alignment horizontal="left" vertical="center"/>
    </xf>
    <xf numFmtId="0" fontId="13" fillId="0" borderId="4" xfId="1" applyFont="1" applyBorder="1" applyAlignment="1" applyProtection="1">
      <alignment vertical="center"/>
    </xf>
    <xf numFmtId="0" fontId="13" fillId="0" borderId="4" xfId="1" applyFont="1" applyBorder="1" applyAlignment="1" applyProtection="1">
      <alignment horizontal="left"/>
    </xf>
    <xf numFmtId="0" fontId="1" fillId="0" borderId="0" xfId="1" applyProtection="1"/>
    <xf numFmtId="2" fontId="1" fillId="2" borderId="0" xfId="1" applyNumberFormat="1" applyFill="1" applyProtection="1"/>
    <xf numFmtId="0" fontId="1" fillId="0" borderId="7" xfId="1" applyBorder="1" applyAlignment="1" applyProtection="1">
      <alignment horizontal="left" vertical="center"/>
    </xf>
    <xf numFmtId="0" fontId="1" fillId="0" borderId="2" xfId="1" applyBorder="1" applyAlignment="1" applyProtection="1">
      <alignment horizontal="left" vertical="center"/>
    </xf>
    <xf numFmtId="0" fontId="1" fillId="2" borderId="0" xfId="1" applyFill="1" applyAlignment="1" applyProtection="1"/>
    <xf numFmtId="0" fontId="1" fillId="0" borderId="0" xfId="1" applyAlignment="1" applyProtection="1"/>
    <xf numFmtId="0" fontId="1" fillId="2" borderId="0" xfId="1" applyFill="1" applyAlignment="1" applyProtection="1">
      <alignment vertical="center"/>
    </xf>
    <xf numFmtId="0" fontId="1" fillId="0" borderId="0" xfId="1" applyAlignment="1" applyProtection="1">
      <alignment vertical="center"/>
    </xf>
    <xf numFmtId="0" fontId="9" fillId="0" borderId="0" xfId="1" applyFont="1" applyBorder="1" applyAlignment="1" applyProtection="1">
      <alignment horizontal="center" vertical="center"/>
    </xf>
    <xf numFmtId="0" fontId="1" fillId="0" borderId="0" xfId="1" applyBorder="1" applyAlignment="1"/>
    <xf numFmtId="0" fontId="8" fillId="0" borderId="0" xfId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>
      <alignment vertical="center"/>
    </xf>
    <xf numFmtId="0" fontId="11" fillId="0" borderId="5" xfId="1" applyFont="1" applyBorder="1" applyAlignment="1">
      <alignment horizontal="right" vertical="center"/>
    </xf>
    <xf numFmtId="0" fontId="1" fillId="3" borderId="0" xfId="1" applyFill="1" applyProtection="1"/>
    <xf numFmtId="0" fontId="2" fillId="0" borderId="0" xfId="1" applyFont="1" applyBorder="1" applyAlignment="1" applyProtection="1">
      <alignment horizontal="right"/>
    </xf>
    <xf numFmtId="0" fontId="8" fillId="0" borderId="4" xfId="1" applyFont="1" applyBorder="1" applyAlignment="1" applyProtection="1">
      <alignment vertical="center"/>
    </xf>
    <xf numFmtId="0" fontId="11" fillId="2" borderId="0" xfId="1" applyFont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7" fillId="0" borderId="0" xfId="1" applyFont="1" applyBorder="1" applyAlignment="1" applyProtection="1">
      <alignment vertical="center"/>
    </xf>
    <xf numFmtId="0" fontId="9" fillId="0" borderId="17" xfId="1" applyFont="1" applyBorder="1" applyAlignment="1" applyProtection="1">
      <alignment vertical="center"/>
    </xf>
    <xf numFmtId="1" fontId="8" fillId="0" borderId="13" xfId="1" applyNumberFormat="1" applyFont="1" applyBorder="1" applyAlignment="1" applyProtection="1">
      <alignment horizontal="center"/>
    </xf>
    <xf numFmtId="0" fontId="9" fillId="0" borderId="20" xfId="1" applyFont="1" applyBorder="1" applyAlignment="1" applyProtection="1">
      <alignment horizontal="center" vertical="center"/>
    </xf>
    <xf numFmtId="0" fontId="9" fillId="0" borderId="21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vertical="center"/>
    </xf>
    <xf numFmtId="0" fontId="8" fillId="0" borderId="20" xfId="1" applyFont="1" applyBorder="1" applyAlignment="1" applyProtection="1">
      <alignment vertical="center"/>
    </xf>
    <xf numFmtId="0" fontId="11" fillId="0" borderId="25" xfId="1" applyFont="1" applyBorder="1" applyAlignment="1">
      <alignment horizontal="right" vertical="center"/>
    </xf>
    <xf numFmtId="0" fontId="22" fillId="0" borderId="13" xfId="1" applyFont="1" applyBorder="1" applyAlignment="1" applyProtection="1">
      <alignment horizontal="right" vertical="center"/>
    </xf>
    <xf numFmtId="0" fontId="1" fillId="0" borderId="0" xfId="1" applyBorder="1" applyAlignment="1">
      <alignment horizontal="center" vertical="center"/>
    </xf>
    <xf numFmtId="0" fontId="12" fillId="0" borderId="0" xfId="2" applyProtection="1"/>
    <xf numFmtId="0" fontId="12" fillId="2" borderId="0" xfId="2" applyFill="1" applyProtection="1"/>
    <xf numFmtId="0" fontId="12" fillId="0" borderId="0" xfId="2" applyAlignment="1" applyProtection="1">
      <alignment vertical="center"/>
    </xf>
    <xf numFmtId="0" fontId="12" fillId="2" borderId="0" xfId="2" applyFill="1" applyAlignment="1" applyProtection="1">
      <alignment vertical="center"/>
    </xf>
    <xf numFmtId="0" fontId="12" fillId="2" borderId="0" xfId="2" applyFill="1" applyBorder="1" applyProtection="1"/>
    <xf numFmtId="0" fontId="8" fillId="0" borderId="0" xfId="2" applyFont="1" applyBorder="1" applyAlignment="1" applyProtection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left" vertical="center"/>
    </xf>
    <xf numFmtId="0" fontId="9" fillId="0" borderId="0" xfId="2" applyFont="1" applyBorder="1" applyAlignment="1"/>
    <xf numFmtId="0" fontId="9" fillId="0" borderId="0" xfId="2" applyFont="1" applyBorder="1" applyAlignment="1" applyProtection="1">
      <alignment horizontal="center" vertical="center"/>
    </xf>
    <xf numFmtId="0" fontId="12" fillId="0" borderId="0" xfId="2" applyAlignment="1" applyProtection="1"/>
    <xf numFmtId="0" fontId="12" fillId="2" borderId="0" xfId="2" applyFill="1" applyAlignment="1" applyProtection="1"/>
    <xf numFmtId="0" fontId="8" fillId="0" borderId="5" xfId="2" applyFont="1" applyBorder="1" applyAlignment="1" applyProtection="1">
      <alignment horizontal="left" vertical="center"/>
    </xf>
    <xf numFmtId="0" fontId="17" fillId="0" borderId="10" xfId="2" applyFont="1" applyBorder="1" applyAlignment="1" applyProtection="1">
      <alignment horizontal="right" vertical="top"/>
    </xf>
    <xf numFmtId="0" fontId="8" fillId="0" borderId="8" xfId="2" applyFont="1" applyBorder="1" applyAlignment="1" applyProtection="1">
      <alignment horizontal="right"/>
    </xf>
    <xf numFmtId="0" fontId="8" fillId="0" borderId="7" xfId="2" applyFont="1" applyBorder="1" applyAlignment="1" applyProtection="1">
      <alignment horizontal="center"/>
    </xf>
    <xf numFmtId="2" fontId="12" fillId="2" borderId="0" xfId="2" applyNumberFormat="1" applyFill="1" applyProtection="1"/>
    <xf numFmtId="0" fontId="8" fillId="0" borderId="5" xfId="2" applyFont="1" applyBorder="1" applyAlignment="1" applyProtection="1">
      <alignment horizontal="right" vertical="center"/>
    </xf>
    <xf numFmtId="0" fontId="9" fillId="0" borderId="4" xfId="2" applyFont="1" applyBorder="1" applyAlignment="1" applyProtection="1">
      <alignment horizontal="left"/>
    </xf>
    <xf numFmtId="166" fontId="12" fillId="2" borderId="0" xfId="2" applyNumberFormat="1" applyFill="1" applyProtection="1"/>
    <xf numFmtId="1" fontId="8" fillId="0" borderId="4" xfId="2" applyNumberFormat="1" applyFont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</xf>
    <xf numFmtId="0" fontId="12" fillId="0" borderId="0" xfId="2" applyBorder="1" applyProtection="1"/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2" applyFont="1" applyBorder="1" applyAlignment="1" applyProtection="1">
      <alignment horizontal="left" indent="8"/>
    </xf>
    <xf numFmtId="0" fontId="2" fillId="0" borderId="0" xfId="2" applyFont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center"/>
    </xf>
    <xf numFmtId="0" fontId="8" fillId="3" borderId="0" xfId="2" applyFont="1" applyFill="1" applyBorder="1" applyAlignment="1" applyProtection="1">
      <alignment vertical="center"/>
    </xf>
    <xf numFmtId="0" fontId="8" fillId="3" borderId="0" xfId="2" applyFont="1" applyFill="1" applyBorder="1" applyAlignment="1" applyProtection="1">
      <alignment vertical="center"/>
      <protection locked="0"/>
    </xf>
    <xf numFmtId="0" fontId="9" fillId="3" borderId="0" xfId="2" applyFont="1" applyFill="1" applyBorder="1" applyAlignment="1" applyProtection="1">
      <protection locked="0"/>
    </xf>
    <xf numFmtId="0" fontId="9" fillId="3" borderId="0" xfId="2" applyFont="1" applyFill="1" applyBorder="1" applyAlignment="1" applyProtection="1">
      <alignment vertical="center"/>
    </xf>
    <xf numFmtId="0" fontId="12" fillId="3" borderId="0" xfId="2" applyFill="1" applyProtection="1"/>
    <xf numFmtId="0" fontId="10" fillId="0" borderId="0" xfId="1" applyFont="1" applyBorder="1" applyAlignment="1"/>
    <xf numFmtId="0" fontId="8" fillId="0" borderId="8" xfId="2" applyFont="1" applyBorder="1" applyAlignment="1" applyProtection="1">
      <alignment horizontal="right" vertical="center"/>
    </xf>
    <xf numFmtId="0" fontId="7" fillId="0" borderId="0" xfId="2" applyFont="1" applyBorder="1" applyAlignment="1" applyProtection="1">
      <alignment horizontal="left" vertical="top"/>
    </xf>
    <xf numFmtId="0" fontId="8" fillId="0" borderId="18" xfId="1" applyFont="1" applyBorder="1" applyAlignment="1" applyProtection="1">
      <alignment horizontal="left" vertical="center" wrapText="1"/>
    </xf>
    <xf numFmtId="0" fontId="23" fillId="0" borderId="7" xfId="0" applyFont="1" applyBorder="1" applyAlignment="1">
      <alignment wrapText="1"/>
    </xf>
    <xf numFmtId="0" fontId="11" fillId="0" borderId="8" xfId="1" applyFont="1" applyBorder="1" applyAlignment="1">
      <alignment horizontal="right" vertical="center"/>
    </xf>
    <xf numFmtId="0" fontId="12" fillId="3" borderId="13" xfId="2" applyFill="1" applyBorder="1" applyProtection="1"/>
    <xf numFmtId="0" fontId="8" fillId="0" borderId="18" xfId="2" applyFont="1" applyBorder="1" applyAlignment="1" applyProtection="1">
      <alignment horizontal="center"/>
    </xf>
    <xf numFmtId="0" fontId="9" fillId="0" borderId="20" xfId="2" applyFont="1" applyBorder="1" applyAlignment="1" applyProtection="1">
      <alignment horizontal="center" vertical="center"/>
    </xf>
    <xf numFmtId="0" fontId="12" fillId="3" borderId="21" xfId="2" applyFill="1" applyBorder="1" applyAlignment="1" applyProtection="1">
      <alignment vertical="center"/>
    </xf>
    <xf numFmtId="0" fontId="12" fillId="3" borderId="21" xfId="2" applyFill="1" applyBorder="1" applyProtection="1"/>
    <xf numFmtId="0" fontId="8" fillId="0" borderId="20" xfId="2" applyFont="1" applyBorder="1" applyAlignment="1" applyProtection="1">
      <alignment vertical="center"/>
    </xf>
    <xf numFmtId="0" fontId="9" fillId="0" borderId="17" xfId="1" applyFont="1" applyBorder="1" applyAlignment="1" applyProtection="1">
      <alignment vertical="center"/>
    </xf>
    <xf numFmtId="0" fontId="9" fillId="0" borderId="17" xfId="1" applyFont="1" applyBorder="1" applyAlignment="1" applyProtection="1">
      <alignment horizontal="left" vertical="center"/>
    </xf>
    <xf numFmtId="0" fontId="9" fillId="0" borderId="4" xfId="1" applyFont="1" applyBorder="1" applyAlignment="1" applyProtection="1">
      <alignment horizontal="left" vertical="center"/>
    </xf>
    <xf numFmtId="0" fontId="8" fillId="0" borderId="8" xfId="1" applyFont="1" applyBorder="1" applyAlignment="1" applyProtection="1">
      <alignment horizontal="right"/>
    </xf>
    <xf numFmtId="0" fontId="17" fillId="0" borderId="10" xfId="1" applyFont="1" applyBorder="1" applyAlignment="1" applyProtection="1">
      <alignment horizontal="right" vertical="top"/>
    </xf>
    <xf numFmtId="0" fontId="8" fillId="0" borderId="5" xfId="1" applyFont="1" applyBorder="1" applyAlignment="1" applyProtection="1">
      <alignment horizontal="left" vertical="center"/>
    </xf>
    <xf numFmtId="0" fontId="11" fillId="0" borderId="5" xfId="1" applyFont="1" applyBorder="1" applyAlignment="1" applyProtection="1">
      <alignment horizontal="right" vertical="center"/>
    </xf>
    <xf numFmtId="0" fontId="13" fillId="0" borderId="5" xfId="1" applyFont="1" applyBorder="1" applyAlignment="1" applyProtection="1">
      <alignment horizontal="left" vertical="center"/>
    </xf>
    <xf numFmtId="0" fontId="1" fillId="0" borderId="1" xfId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29" xfId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22" fillId="0" borderId="5" xfId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9" fillId="0" borderId="17" xfId="1" applyFont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165" fontId="9" fillId="0" borderId="1" xfId="2" applyNumberFormat="1" applyFont="1" applyBorder="1" applyAlignment="1" applyProtection="1">
      <alignment horizontal="center" vertical="center"/>
    </xf>
    <xf numFmtId="165" fontId="9" fillId="0" borderId="12" xfId="2" applyNumberFormat="1" applyFont="1" applyBorder="1" applyAlignment="1" applyProtection="1">
      <alignment horizontal="center" vertical="center"/>
    </xf>
    <xf numFmtId="165" fontId="24" fillId="5" borderId="3" xfId="2" quotePrefix="1" applyNumberFormat="1" applyFont="1" applyFill="1" applyBorder="1" applyAlignment="1" applyProtection="1">
      <alignment horizontal="center"/>
    </xf>
    <xf numFmtId="165" fontId="9" fillId="4" borderId="1" xfId="2" applyNumberFormat="1" applyFont="1" applyFill="1" applyBorder="1" applyAlignment="1" applyProtection="1">
      <alignment horizontal="center" vertical="center"/>
      <protection locked="0"/>
    </xf>
    <xf numFmtId="165" fontId="9" fillId="4" borderId="12" xfId="2" applyNumberFormat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vertical="center"/>
      <protection locked="0"/>
    </xf>
    <xf numFmtId="0" fontId="8" fillId="4" borderId="1" xfId="2" applyFont="1" applyFill="1" applyBorder="1" applyAlignment="1" applyProtection="1">
      <alignment vertical="center"/>
      <protection locked="0"/>
    </xf>
    <xf numFmtId="0" fontId="9" fillId="0" borderId="17" xfId="2" applyFont="1" applyBorder="1" applyAlignment="1" applyProtection="1">
      <alignment vertical="center"/>
    </xf>
    <xf numFmtId="0" fontId="9" fillId="0" borderId="4" xfId="2" applyFont="1" applyBorder="1" applyAlignment="1" applyProtection="1">
      <alignment vertical="center"/>
    </xf>
    <xf numFmtId="0" fontId="9" fillId="0" borderId="17" xfId="2" applyFont="1" applyBorder="1" applyAlignment="1" applyProtection="1">
      <alignment horizontal="left" vertical="center"/>
    </xf>
    <xf numFmtId="0" fontId="9" fillId="0" borderId="4" xfId="2" applyFont="1" applyBorder="1" applyAlignment="1" applyProtection="1">
      <alignment horizontal="left" vertical="center"/>
    </xf>
    <xf numFmtId="0" fontId="9" fillId="0" borderId="5" xfId="2" applyFont="1" applyBorder="1" applyAlignment="1" applyProtection="1">
      <alignment horizontal="left" vertical="center"/>
    </xf>
    <xf numFmtId="0" fontId="25" fillId="0" borderId="4" xfId="2" applyFont="1" applyFill="1" applyBorder="1" applyAlignment="1" applyProtection="1">
      <alignment horizontal="center"/>
    </xf>
    <xf numFmtId="0" fontId="9" fillId="0" borderId="4" xfId="2" applyFont="1" applyFill="1" applyBorder="1" applyAlignment="1" applyProtection="1">
      <alignment horizontal="center"/>
    </xf>
    <xf numFmtId="0" fontId="9" fillId="0" borderId="19" xfId="2" applyFont="1" applyBorder="1" applyAlignment="1" applyProtection="1">
      <alignment horizontal="left" vertical="center"/>
    </xf>
    <xf numFmtId="0" fontId="9" fillId="0" borderId="2" xfId="2" applyFont="1" applyBorder="1" applyAlignment="1" applyProtection="1">
      <alignment horizontal="left" vertical="center"/>
    </xf>
    <xf numFmtId="0" fontId="9" fillId="0" borderId="10" xfId="2" applyFont="1" applyBorder="1" applyAlignment="1" applyProtection="1">
      <alignment horizontal="left" vertical="center"/>
    </xf>
    <xf numFmtId="0" fontId="9" fillId="0" borderId="18" xfId="2" applyFont="1" applyBorder="1" applyAlignment="1" applyProtection="1">
      <alignment horizontal="left" vertical="center"/>
    </xf>
    <xf numFmtId="0" fontId="9" fillId="0" borderId="7" xfId="2" applyFont="1" applyBorder="1" applyAlignment="1" applyProtection="1">
      <alignment horizontal="left" vertical="center"/>
    </xf>
    <xf numFmtId="0" fontId="12" fillId="3" borderId="13" xfId="2" applyFill="1" applyBorder="1" applyAlignment="1" applyProtection="1"/>
    <xf numFmtId="1" fontId="9" fillId="4" borderId="1" xfId="2" applyNumberFormat="1" applyFont="1" applyFill="1" applyBorder="1" applyAlignment="1" applyProtection="1">
      <alignment horizontal="center" vertical="center"/>
      <protection locked="0"/>
    </xf>
    <xf numFmtId="167" fontId="9" fillId="4" borderId="1" xfId="2" applyNumberFormat="1" applyFont="1" applyFill="1" applyBorder="1" applyAlignment="1" applyProtection="1">
      <alignment horizontal="center" vertical="center"/>
      <protection locked="0"/>
    </xf>
    <xf numFmtId="165" fontId="9" fillId="5" borderId="1" xfId="2" applyNumberFormat="1" applyFont="1" applyFill="1" applyBorder="1" applyAlignment="1" applyProtection="1">
      <alignment horizontal="center" vertical="center"/>
    </xf>
    <xf numFmtId="166" fontId="9" fillId="0" borderId="1" xfId="2" quotePrefix="1" applyNumberFormat="1" applyFont="1" applyFill="1" applyBorder="1" applyAlignment="1" applyProtection="1">
      <alignment horizontal="center" vertical="center"/>
      <protection hidden="1"/>
    </xf>
    <xf numFmtId="0" fontId="9" fillId="4" borderId="1" xfId="2" applyFont="1" applyFill="1" applyBorder="1" applyAlignment="1" applyProtection="1">
      <alignment horizontal="center" vertical="center"/>
      <protection locked="0"/>
    </xf>
    <xf numFmtId="166" fontId="9" fillId="4" borderId="1" xfId="2" applyNumberFormat="1" applyFont="1" applyFill="1" applyBorder="1" applyAlignment="1" applyProtection="1">
      <alignment horizontal="center" vertical="center"/>
      <protection locked="0"/>
    </xf>
    <xf numFmtId="166" fontId="9" fillId="0" borderId="1" xfId="2" quotePrefix="1" applyNumberFormat="1" applyFont="1" applyFill="1" applyBorder="1" applyAlignment="1" applyProtection="1">
      <alignment horizontal="center" vertical="center"/>
    </xf>
    <xf numFmtId="1" fontId="10" fillId="4" borderId="1" xfId="1" applyNumberFormat="1" applyFont="1" applyFill="1" applyBorder="1" applyAlignment="1" applyProtection="1">
      <alignment horizontal="center" vertical="center"/>
      <protection locked="0"/>
    </xf>
    <xf numFmtId="167" fontId="9" fillId="3" borderId="1" xfId="2" applyNumberFormat="1" applyFont="1" applyFill="1" applyBorder="1" applyAlignment="1" applyProtection="1">
      <alignment horizontal="center" vertical="center"/>
      <protection hidden="1"/>
    </xf>
    <xf numFmtId="1" fontId="10" fillId="4" borderId="12" xfId="1" applyNumberFormat="1" applyFont="1" applyFill="1" applyBorder="1" applyAlignment="1" applyProtection="1">
      <alignment horizontal="center" vertical="center"/>
      <protection locked="0"/>
    </xf>
    <xf numFmtId="0" fontId="9" fillId="4" borderId="12" xfId="2" applyFont="1" applyFill="1" applyBorder="1" applyAlignment="1" applyProtection="1">
      <alignment horizontal="center" vertical="center"/>
      <protection locked="0"/>
    </xf>
    <xf numFmtId="166" fontId="9" fillId="4" borderId="12" xfId="2" applyNumberFormat="1" applyFont="1" applyFill="1" applyBorder="1" applyAlignment="1" applyProtection="1">
      <alignment horizontal="center" vertical="center"/>
      <protection locked="0"/>
    </xf>
    <xf numFmtId="166" fontId="9" fillId="0" borderId="12" xfId="2" quotePrefix="1" applyNumberFormat="1" applyFont="1" applyFill="1" applyBorder="1" applyAlignment="1" applyProtection="1">
      <alignment horizontal="center" vertical="center"/>
    </xf>
    <xf numFmtId="166" fontId="9" fillId="0" borderId="12" xfId="2" quotePrefix="1" applyNumberFormat="1" applyFont="1" applyFill="1" applyBorder="1" applyAlignment="1" applyProtection="1">
      <alignment horizontal="center" vertical="center"/>
      <protection hidden="1"/>
    </xf>
    <xf numFmtId="165" fontId="24" fillId="5" borderId="12" xfId="2" quotePrefix="1" applyNumberFormat="1" applyFont="1" applyFill="1" applyBorder="1" applyAlignment="1" applyProtection="1">
      <alignment horizontal="center"/>
    </xf>
    <xf numFmtId="165" fontId="9" fillId="5" borderId="12" xfId="2" applyNumberFormat="1" applyFont="1" applyFill="1" applyBorder="1" applyAlignment="1" applyProtection="1">
      <alignment horizontal="center" vertical="center"/>
    </xf>
    <xf numFmtId="1" fontId="9" fillId="4" borderId="12" xfId="2" applyNumberFormat="1" applyFont="1" applyFill="1" applyBorder="1" applyAlignment="1" applyProtection="1">
      <alignment horizontal="center" vertical="center"/>
      <protection locked="0"/>
    </xf>
    <xf numFmtId="167" fontId="9" fillId="4" borderId="12" xfId="2" applyNumberFormat="1" applyFont="1" applyFill="1" applyBorder="1" applyAlignment="1" applyProtection="1">
      <alignment horizontal="center" vertical="center"/>
      <protection locked="0"/>
    </xf>
    <xf numFmtId="167" fontId="9" fillId="3" borderId="12" xfId="2" applyNumberFormat="1" applyFont="1" applyFill="1" applyBorder="1" applyAlignment="1" applyProtection="1">
      <alignment horizontal="center" vertical="center"/>
      <protection hidden="1"/>
    </xf>
    <xf numFmtId="0" fontId="10" fillId="4" borderId="1" xfId="1" applyFont="1" applyFill="1" applyBorder="1" applyAlignment="1" applyProtection="1">
      <alignment horizontal="center" vertical="center"/>
      <protection locked="0"/>
    </xf>
    <xf numFmtId="0" fontId="10" fillId="4" borderId="12" xfId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 applyProtection="1">
      <alignment vertical="center"/>
    </xf>
    <xf numFmtId="0" fontId="9" fillId="0" borderId="4" xfId="1" applyFont="1" applyBorder="1" applyAlignment="1" applyProtection="1">
      <alignment vertical="center"/>
    </xf>
    <xf numFmtId="0" fontId="28" fillId="3" borderId="0" xfId="1" applyFont="1" applyFill="1" applyProtection="1"/>
    <xf numFmtId="0" fontId="2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 vertical="center" wrapText="1"/>
    </xf>
    <xf numFmtId="0" fontId="26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9" fillId="0" borderId="1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0" fontId="11" fillId="2" borderId="0" xfId="1" applyFont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center"/>
    </xf>
    <xf numFmtId="0" fontId="9" fillId="0" borderId="17" xfId="1" applyFont="1" applyBorder="1" applyAlignment="1" applyProtection="1">
      <alignment vertical="center"/>
    </xf>
    <xf numFmtId="0" fontId="9" fillId="0" borderId="4" xfId="1" applyFont="1" applyBorder="1" applyAlignment="1" applyProtection="1">
      <alignment vertical="center"/>
    </xf>
    <xf numFmtId="0" fontId="9" fillId="0" borderId="13" xfId="1" applyFont="1" applyBorder="1" applyAlignment="1" applyProtection="1">
      <alignment vertical="center"/>
    </xf>
    <xf numFmtId="0" fontId="10" fillId="0" borderId="17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left" vertical="center"/>
    </xf>
    <xf numFmtId="0" fontId="9" fillId="0" borderId="4" xfId="1" applyFont="1" applyBorder="1" applyAlignment="1" applyProtection="1">
      <alignment horizontal="left" vertical="center"/>
    </xf>
    <xf numFmtId="0" fontId="1" fillId="0" borderId="4" xfId="1" applyBorder="1" applyAlignment="1" applyProtection="1">
      <alignment vertical="center"/>
    </xf>
    <xf numFmtId="0" fontId="1" fillId="0" borderId="13" xfId="1" applyBorder="1" applyAlignment="1" applyProtection="1">
      <alignment vertical="center"/>
    </xf>
    <xf numFmtId="1" fontId="10" fillId="0" borderId="17" xfId="1" applyNumberFormat="1" applyFont="1" applyFill="1" applyBorder="1" applyAlignment="1" applyProtection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/>
    </xf>
    <xf numFmtId="1" fontId="10" fillId="0" borderId="3" xfId="1" applyNumberFormat="1" applyFont="1" applyFill="1" applyBorder="1" applyAlignment="1" applyProtection="1">
      <alignment horizontal="center" vertical="center"/>
    </xf>
    <xf numFmtId="1" fontId="10" fillId="0" borderId="4" xfId="1" applyNumberFormat="1" applyFont="1" applyFill="1" applyBorder="1" applyAlignment="1" applyProtection="1">
      <alignment horizontal="center" vertical="center"/>
    </xf>
    <xf numFmtId="1" fontId="10" fillId="0" borderId="13" xfId="1" applyNumberFormat="1" applyFont="1" applyFill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vertical="center"/>
    </xf>
    <xf numFmtId="0" fontId="9" fillId="0" borderId="14" xfId="1" applyFont="1" applyBorder="1" applyAlignment="1" applyProtection="1">
      <alignment vertical="center"/>
    </xf>
    <xf numFmtId="0" fontId="9" fillId="0" borderId="15" xfId="1" applyFont="1" applyBorder="1" applyAlignment="1" applyProtection="1">
      <alignment vertical="center"/>
    </xf>
    <xf numFmtId="1" fontId="7" fillId="0" borderId="17" xfId="1" applyNumberFormat="1" applyFont="1" applyBorder="1" applyAlignment="1" applyProtection="1">
      <alignment horizontal="center"/>
    </xf>
    <xf numFmtId="1" fontId="7" fillId="0" borderId="4" xfId="1" applyNumberFormat="1" applyFont="1" applyBorder="1" applyAlignment="1" applyProtection="1">
      <alignment horizontal="center"/>
    </xf>
    <xf numFmtId="1" fontId="7" fillId="0" borderId="13" xfId="1" applyNumberFormat="1" applyFont="1" applyBorder="1" applyAlignment="1" applyProtection="1">
      <alignment horizontal="center"/>
    </xf>
    <xf numFmtId="0" fontId="9" fillId="0" borderId="17" xfId="1" applyFont="1" applyFill="1" applyBorder="1" applyAlignment="1" applyProtection="1">
      <alignment vertical="center"/>
    </xf>
    <xf numFmtId="0" fontId="9" fillId="0" borderId="4" xfId="1" applyFont="1" applyFill="1" applyBorder="1" applyAlignment="1" applyProtection="1">
      <alignment vertical="center"/>
    </xf>
    <xf numFmtId="0" fontId="9" fillId="0" borderId="13" xfId="1" applyFont="1" applyFill="1" applyBorder="1" applyAlignment="1" applyProtection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5" xfId="1" applyFont="1" applyBorder="1" applyAlignment="1" applyProtection="1">
      <alignment vertical="center"/>
    </xf>
    <xf numFmtId="3" fontId="10" fillId="0" borderId="4" xfId="1" applyNumberFormat="1" applyFont="1" applyFill="1" applyBorder="1" applyAlignment="1" applyProtection="1">
      <alignment horizontal="center" vertical="center"/>
    </xf>
    <xf numFmtId="3" fontId="10" fillId="0" borderId="5" xfId="1" applyNumberFormat="1" applyFont="1" applyFill="1" applyBorder="1" applyAlignment="1" applyProtection="1">
      <alignment horizontal="center" vertical="center"/>
    </xf>
    <xf numFmtId="3" fontId="10" fillId="0" borderId="3" xfId="1" applyNumberFormat="1" applyFont="1" applyFill="1" applyBorder="1" applyAlignment="1" applyProtection="1">
      <alignment horizontal="center" vertical="center"/>
    </xf>
    <xf numFmtId="3" fontId="10" fillId="0" borderId="13" xfId="1" applyNumberFormat="1" applyFont="1" applyFill="1" applyBorder="1" applyAlignment="1" applyProtection="1">
      <alignment horizontal="center" vertical="center"/>
    </xf>
    <xf numFmtId="0" fontId="12" fillId="0" borderId="17" xfId="1" quotePrefix="1" applyFont="1" applyBorder="1" applyAlignment="1" applyProtection="1">
      <alignment horizontal="center" vertical="center"/>
    </xf>
    <xf numFmtId="0" fontId="12" fillId="0" borderId="4" xfId="1" quotePrefix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left" vertical="center"/>
    </xf>
    <xf numFmtId="0" fontId="14" fillId="0" borderId="4" xfId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6" fillId="0" borderId="13" xfId="1" applyFont="1" applyFill="1" applyBorder="1" applyAlignment="1" applyProtection="1">
      <alignment horizontal="center"/>
    </xf>
    <xf numFmtId="165" fontId="10" fillId="0" borderId="4" xfId="1" applyNumberFormat="1" applyFont="1" applyFill="1" applyBorder="1" applyAlignment="1" applyProtection="1">
      <alignment horizontal="center" vertical="center"/>
    </xf>
    <xf numFmtId="165" fontId="10" fillId="0" borderId="5" xfId="1" applyNumberFormat="1" applyFont="1" applyFill="1" applyBorder="1" applyAlignment="1" applyProtection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/>
    </xf>
    <xf numFmtId="165" fontId="10" fillId="0" borderId="13" xfId="1" applyNumberFormat="1" applyFont="1" applyFill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left" vertical="center"/>
    </xf>
    <xf numFmtId="0" fontId="9" fillId="0" borderId="7" xfId="1" applyFont="1" applyBorder="1" applyAlignment="1" applyProtection="1">
      <alignment horizontal="left" vertical="center"/>
    </xf>
    <xf numFmtId="0" fontId="9" fillId="0" borderId="19" xfId="1" applyFont="1" applyBorder="1" applyAlignment="1" applyProtection="1">
      <alignment horizontal="left" vertical="center"/>
    </xf>
    <xf numFmtId="0" fontId="9" fillId="0" borderId="2" xfId="1" applyFont="1" applyBorder="1" applyAlignment="1" applyProtection="1">
      <alignment horizontal="left" vertical="center"/>
    </xf>
    <xf numFmtId="165" fontId="10" fillId="0" borderId="7" xfId="1" applyNumberFormat="1" applyFont="1" applyFill="1" applyBorder="1" applyAlignment="1" applyProtection="1">
      <alignment horizontal="center" vertical="center"/>
    </xf>
    <xf numFmtId="165" fontId="12" fillId="0" borderId="2" xfId="1" applyNumberFormat="1" applyFont="1" applyBorder="1" applyAlignment="1" applyProtection="1">
      <alignment horizontal="center" vertical="center"/>
    </xf>
    <xf numFmtId="165" fontId="10" fillId="0" borderId="6" xfId="1" applyNumberFormat="1" applyFont="1" applyFill="1" applyBorder="1" applyAlignment="1" applyProtection="1">
      <alignment horizontal="center" vertical="center"/>
    </xf>
    <xf numFmtId="165" fontId="12" fillId="0" borderId="9" xfId="1" applyNumberFormat="1" applyFont="1" applyBorder="1" applyAlignment="1" applyProtection="1">
      <alignment horizontal="center" vertical="center"/>
    </xf>
    <xf numFmtId="165" fontId="10" fillId="0" borderId="8" xfId="1" applyNumberFormat="1" applyFont="1" applyFill="1" applyBorder="1" applyAlignment="1" applyProtection="1">
      <alignment horizontal="center" vertical="center"/>
    </xf>
    <xf numFmtId="165" fontId="12" fillId="0" borderId="10" xfId="1" applyNumberFormat="1" applyFont="1" applyBorder="1" applyAlignment="1" applyProtection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</xf>
    <xf numFmtId="165" fontId="10" fillId="0" borderId="12" xfId="1" applyNumberFormat="1" applyFont="1" applyFill="1" applyBorder="1" applyAlignment="1" applyProtection="1">
      <alignment horizontal="center" vertical="center"/>
    </xf>
    <xf numFmtId="165" fontId="12" fillId="0" borderId="1" xfId="1" applyNumberFormat="1" applyFont="1" applyBorder="1" applyAlignment="1" applyProtection="1">
      <alignment horizontal="center" vertical="center"/>
    </xf>
    <xf numFmtId="165" fontId="12" fillId="0" borderId="12" xfId="1" applyNumberFormat="1" applyFont="1" applyBorder="1" applyAlignment="1" applyProtection="1">
      <alignment horizontal="center" vertical="center"/>
    </xf>
    <xf numFmtId="166" fontId="10" fillId="0" borderId="4" xfId="1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 applyProtection="1">
      <alignment horizontal="center" vertical="center"/>
    </xf>
    <xf numFmtId="166" fontId="10" fillId="0" borderId="3" xfId="1" applyNumberFormat="1" applyFont="1" applyFill="1" applyBorder="1" applyAlignment="1" applyProtection="1">
      <alignment horizontal="center" vertical="center"/>
    </xf>
    <xf numFmtId="166" fontId="10" fillId="0" borderId="13" xfId="1" applyNumberFormat="1" applyFont="1" applyFill="1" applyBorder="1" applyAlignment="1" applyProtection="1">
      <alignment horizontal="center" vertical="center"/>
    </xf>
    <xf numFmtId="0" fontId="7" fillId="0" borderId="17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0" fontId="7" fillId="0" borderId="13" xfId="1" applyFont="1" applyBorder="1" applyAlignment="1" applyProtection="1">
      <alignment horizontal="center"/>
    </xf>
    <xf numFmtId="0" fontId="7" fillId="0" borderId="2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21" xfId="1" applyFont="1" applyBorder="1" applyAlignment="1" applyProtection="1">
      <alignment horizontal="center"/>
    </xf>
    <xf numFmtId="1" fontId="7" fillId="0" borderId="3" xfId="1" applyNumberFormat="1" applyFont="1" applyFill="1" applyBorder="1" applyAlignment="1" applyProtection="1">
      <alignment horizontal="center" vertical="center"/>
    </xf>
    <xf numFmtId="1" fontId="7" fillId="0" borderId="13" xfId="1" applyNumberFormat="1" applyFont="1" applyFill="1" applyBorder="1" applyAlignment="1" applyProtection="1">
      <alignment horizontal="center" vertical="center"/>
    </xf>
    <xf numFmtId="0" fontId="9" fillId="0" borderId="22" xfId="2" applyFont="1" applyBorder="1" applyAlignment="1" applyProtection="1">
      <alignment horizontal="left" vertical="center"/>
    </xf>
    <xf numFmtId="0" fontId="9" fillId="0" borderId="1" xfId="2" applyFont="1" applyBorder="1" applyAlignment="1">
      <alignment vertical="center"/>
    </xf>
    <xf numFmtId="0" fontId="19" fillId="0" borderId="20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21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left" vertical="center"/>
    </xf>
    <xf numFmtId="0" fontId="1" fillId="0" borderId="1" xfId="1" applyBorder="1" applyAlignment="1" applyProtection="1">
      <alignment horizontal="left" vertical="center"/>
    </xf>
    <xf numFmtId="0" fontId="1" fillId="0" borderId="3" xfId="1" applyBorder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/>
    </xf>
    <xf numFmtId="1" fontId="7" fillId="0" borderId="5" xfId="1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left" vertical="top"/>
    </xf>
    <xf numFmtId="167" fontId="7" fillId="0" borderId="4" xfId="1" applyNumberFormat="1" applyFont="1" applyFill="1" applyBorder="1" applyAlignment="1" applyProtection="1">
      <alignment horizontal="center" vertical="center"/>
    </xf>
    <xf numFmtId="167" fontId="7" fillId="0" borderId="5" xfId="1" applyNumberFormat="1" applyFont="1" applyFill="1" applyBorder="1" applyAlignment="1" applyProtection="1">
      <alignment horizontal="center" vertical="center"/>
    </xf>
    <xf numFmtId="167" fontId="7" fillId="0" borderId="3" xfId="1" applyNumberFormat="1" applyFont="1" applyFill="1" applyBorder="1" applyAlignment="1" applyProtection="1">
      <alignment horizontal="center" vertical="center"/>
    </xf>
    <xf numFmtId="167" fontId="7" fillId="0" borderId="13" xfId="1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left" vertical="center"/>
    </xf>
    <xf numFmtId="0" fontId="1" fillId="0" borderId="5" xfId="1" applyBorder="1" applyAlignment="1" applyProtection="1">
      <alignment vertical="center"/>
    </xf>
    <xf numFmtId="0" fontId="9" fillId="0" borderId="18" xfId="1" applyFont="1" applyFill="1" applyBorder="1" applyAlignment="1" applyProtection="1">
      <alignment horizontal="left" vertical="center"/>
    </xf>
    <xf numFmtId="0" fontId="9" fillId="0" borderId="8" xfId="1" applyFont="1" applyFill="1" applyBorder="1" applyAlignment="1" applyProtection="1">
      <alignment horizontal="left" vertical="center"/>
    </xf>
    <xf numFmtId="0" fontId="9" fillId="0" borderId="2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165" fontId="7" fillId="0" borderId="4" xfId="1" applyNumberFormat="1" applyFont="1" applyFill="1" applyBorder="1" applyAlignment="1" applyProtection="1">
      <alignment horizontal="center" vertical="center"/>
    </xf>
    <xf numFmtId="165" fontId="7" fillId="0" borderId="13" xfId="1" applyNumberFormat="1" applyFont="1" applyFill="1" applyBorder="1" applyAlignment="1" applyProtection="1">
      <alignment horizontal="center" vertical="center"/>
    </xf>
    <xf numFmtId="165" fontId="7" fillId="0" borderId="24" xfId="1" applyNumberFormat="1" applyFont="1" applyFill="1" applyBorder="1" applyAlignment="1" applyProtection="1">
      <alignment horizontal="center" vertical="center"/>
    </xf>
    <xf numFmtId="165" fontId="7" fillId="0" borderId="26" xfId="1" applyNumberFormat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17" xfId="1" applyFont="1" applyBorder="1" applyAlignment="1" applyProtection="1">
      <alignment horizontal="left" vertical="center" wrapText="1"/>
    </xf>
    <xf numFmtId="0" fontId="23" fillId="0" borderId="4" xfId="0" applyFont="1" applyBorder="1" applyAlignment="1">
      <alignment wrapText="1"/>
    </xf>
    <xf numFmtId="164" fontId="10" fillId="0" borderId="16" xfId="1" applyNumberFormat="1" applyFont="1" applyFill="1" applyBorder="1" applyAlignment="1" applyProtection="1">
      <alignment horizontal="center" vertical="center"/>
    </xf>
    <xf numFmtId="164" fontId="10" fillId="0" borderId="14" xfId="1" applyNumberFormat="1" applyFont="1" applyFill="1" applyBorder="1" applyAlignment="1" applyProtection="1">
      <alignment horizontal="center" vertical="center"/>
    </xf>
    <xf numFmtId="164" fontId="10" fillId="0" borderId="15" xfId="1" applyNumberFormat="1" applyFont="1" applyFill="1" applyBorder="1" applyAlignment="1" applyProtection="1">
      <alignment horizontal="center" vertical="center"/>
    </xf>
    <xf numFmtId="0" fontId="9" fillId="0" borderId="23" xfId="1" applyFont="1" applyBorder="1" applyAlignment="1" applyProtection="1">
      <alignment horizontal="left" vertical="center"/>
    </xf>
    <xf numFmtId="0" fontId="0" fillId="0" borderId="24" xfId="0" applyFont="1" applyBorder="1" applyAlignment="1"/>
    <xf numFmtId="0" fontId="9" fillId="0" borderId="17" xfId="2" applyFont="1" applyBorder="1" applyAlignment="1" applyProtection="1">
      <alignment horizontal="left" vertical="center"/>
    </xf>
    <xf numFmtId="0" fontId="9" fillId="0" borderId="4" xfId="2" applyFont="1" applyBorder="1" applyAlignment="1" applyProtection="1">
      <alignment horizontal="left" vertical="center"/>
    </xf>
    <xf numFmtId="0" fontId="9" fillId="0" borderId="5" xfId="2" applyFont="1" applyBorder="1" applyAlignment="1" applyProtection="1">
      <alignment vertical="center"/>
    </xf>
    <xf numFmtId="0" fontId="8" fillId="0" borderId="0" xfId="2" applyFont="1" applyBorder="1" applyAlignment="1" applyProtection="1">
      <alignment horizontal="left" vertical="top"/>
    </xf>
    <xf numFmtId="0" fontId="9" fillId="0" borderId="1" xfId="2" applyFont="1" applyFill="1" applyBorder="1" applyAlignment="1" applyProtection="1">
      <alignment horizontal="left" vertical="center"/>
    </xf>
    <xf numFmtId="0" fontId="9" fillId="0" borderId="2" xfId="2" applyFont="1" applyFill="1" applyBorder="1" applyAlignment="1" applyProtection="1">
      <alignment horizontal="left" vertical="center"/>
      <protection locked="0"/>
    </xf>
    <xf numFmtId="0" fontId="9" fillId="0" borderId="2" xfId="2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7" fontId="10" fillId="0" borderId="3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13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6" xfId="1" applyNumberFormat="1" applyFont="1" applyFill="1" applyBorder="1" applyAlignment="1" applyProtection="1">
      <alignment horizontal="center" vertical="center"/>
      <protection hidden="1"/>
    </xf>
    <xf numFmtId="0" fontId="9" fillId="0" borderId="18" xfId="2" applyFont="1" applyFill="1" applyBorder="1" applyAlignment="1" applyProtection="1">
      <alignment horizontal="left" vertical="center"/>
    </xf>
    <xf numFmtId="0" fontId="9" fillId="0" borderId="8" xfId="2" applyFont="1" applyFill="1" applyBorder="1" applyAlignment="1" applyProtection="1">
      <alignment horizontal="left" vertical="center"/>
    </xf>
    <xf numFmtId="0" fontId="9" fillId="0" borderId="20" xfId="2" applyFont="1" applyFill="1" applyBorder="1" applyAlignment="1" applyProtection="1">
      <alignment horizontal="left" vertical="center"/>
    </xf>
    <xf numFmtId="0" fontId="9" fillId="0" borderId="11" xfId="2" applyFont="1" applyFill="1" applyBorder="1" applyAlignment="1" applyProtection="1">
      <alignment horizontal="left" vertical="center"/>
    </xf>
    <xf numFmtId="0" fontId="9" fillId="0" borderId="19" xfId="2" applyFont="1" applyFill="1" applyBorder="1" applyAlignment="1" applyProtection="1">
      <alignment horizontal="left" vertical="center"/>
    </xf>
    <xf numFmtId="0" fontId="9" fillId="0" borderId="10" xfId="2" applyFont="1" applyFill="1" applyBorder="1" applyAlignment="1" applyProtection="1">
      <alignment horizontal="left" vertical="center"/>
    </xf>
    <xf numFmtId="165" fontId="10" fillId="5" borderId="3" xfId="1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5" xfId="2" applyFont="1" applyBorder="1" applyAlignment="1" applyProtection="1">
      <alignment horizontal="left" vertical="center"/>
    </xf>
    <xf numFmtId="0" fontId="9" fillId="0" borderId="22" xfId="2" applyFont="1" applyBorder="1" applyAlignment="1" applyProtection="1">
      <alignment vertical="center"/>
    </xf>
    <xf numFmtId="0" fontId="9" fillId="0" borderId="1" xfId="2" applyFont="1" applyBorder="1" applyAlignment="1" applyProtection="1">
      <alignment vertical="center"/>
    </xf>
    <xf numFmtId="0" fontId="8" fillId="4" borderId="3" xfId="2" applyFont="1" applyFill="1" applyBorder="1" applyAlignment="1" applyProtection="1">
      <alignment horizontal="center" vertical="center"/>
      <protection locked="0"/>
    </xf>
    <xf numFmtId="0" fontId="8" fillId="4" borderId="5" xfId="2" applyFont="1" applyFill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left" vertical="center"/>
    </xf>
    <xf numFmtId="0" fontId="9" fillId="4" borderId="3" xfId="2" applyFont="1" applyFill="1" applyBorder="1" applyAlignment="1" applyProtection="1">
      <alignment horizontal="center" vertical="center"/>
      <protection locked="0"/>
    </xf>
    <xf numFmtId="0" fontId="9" fillId="4" borderId="5" xfId="2" applyFont="1" applyFill="1" applyBorder="1" applyAlignment="1" applyProtection="1">
      <alignment horizontal="center" vertical="center"/>
      <protection locked="0"/>
    </xf>
    <xf numFmtId="0" fontId="19" fillId="0" borderId="20" xfId="2" applyFont="1" applyBorder="1" applyAlignment="1" applyProtection="1">
      <alignment horizontal="center" vertical="center"/>
    </xf>
    <xf numFmtId="0" fontId="19" fillId="0" borderId="0" xfId="2" applyFont="1" applyBorder="1" applyAlignment="1" applyProtection="1">
      <alignment horizontal="center" vertical="center"/>
    </xf>
    <xf numFmtId="0" fontId="0" fillId="0" borderId="21" xfId="0" applyBorder="1" applyAlignment="1">
      <alignment vertical="center"/>
    </xf>
    <xf numFmtId="0" fontId="7" fillId="0" borderId="18" xfId="2" applyFont="1" applyBorder="1" applyAlignment="1" applyProtection="1">
      <alignment horizontal="center"/>
    </xf>
    <xf numFmtId="0" fontId="7" fillId="0" borderId="7" xfId="2" applyFont="1" applyBorder="1" applyAlignment="1" applyProtection="1">
      <alignment horizontal="center"/>
    </xf>
    <xf numFmtId="0" fontId="0" fillId="0" borderId="27" xfId="0" applyBorder="1" applyAlignment="1"/>
    <xf numFmtId="0" fontId="9" fillId="0" borderId="28" xfId="1" applyFont="1" applyBorder="1" applyAlignment="1" applyProtection="1">
      <alignment vertical="center"/>
    </xf>
    <xf numFmtId="0" fontId="10" fillId="4" borderId="1" xfId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protection locked="0"/>
    </xf>
    <xf numFmtId="0" fontId="8" fillId="4" borderId="1" xfId="2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0" borderId="3" xfId="2" applyFont="1" applyBorder="1" applyAlignment="1" applyProtection="1">
      <alignment vertical="center"/>
    </xf>
    <xf numFmtId="164" fontId="10" fillId="4" borderId="33" xfId="1" applyNumberFormat="1" applyFont="1" applyFill="1" applyBorder="1" applyAlignment="1" applyProtection="1">
      <alignment horizontal="center" vertical="center"/>
      <protection locked="0"/>
    </xf>
    <xf numFmtId="164" fontId="10" fillId="4" borderId="34" xfId="1" applyNumberFormat="1" applyFont="1" applyFill="1" applyBorder="1" applyAlignment="1" applyProtection="1">
      <alignment horizontal="center" vertical="center"/>
      <protection locked="0"/>
    </xf>
    <xf numFmtId="1" fontId="10" fillId="4" borderId="1" xfId="1" applyNumberFormat="1" applyFont="1" applyFill="1" applyBorder="1" applyAlignment="1" applyProtection="1">
      <alignment horizontal="center" vertical="center"/>
      <protection locked="0"/>
    </xf>
    <xf numFmtId="1" fontId="10" fillId="4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 wrapText="1"/>
    </xf>
    <xf numFmtId="0" fontId="26" fillId="0" borderId="0" xfId="2" applyFont="1" applyAlignment="1" applyProtection="1">
      <alignment horizontal="center" vertical="center" wrapText="1"/>
    </xf>
    <xf numFmtId="0" fontId="27" fillId="0" borderId="0" xfId="0" applyFont="1" applyAlignment="1"/>
    <xf numFmtId="0" fontId="4" fillId="0" borderId="0" xfId="2" applyFont="1" applyAlignment="1" applyProtection="1">
      <alignment horizontal="center" vertical="center" wrapText="1"/>
    </xf>
    <xf numFmtId="0" fontId="0" fillId="0" borderId="0" xfId="0" applyAlignment="1"/>
    <xf numFmtId="0" fontId="5" fillId="0" borderId="0" xfId="2" applyFont="1" applyBorder="1" applyAlignment="1" applyProtection="1">
      <alignment horizontal="center"/>
    </xf>
    <xf numFmtId="0" fontId="12" fillId="0" borderId="0" xfId="2" applyAlignment="1" applyProtection="1">
      <alignment horizontal="center"/>
    </xf>
    <xf numFmtId="165" fontId="9" fillId="0" borderId="30" xfId="2" applyNumberFormat="1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/>
    <xf numFmtId="0" fontId="0" fillId="0" borderId="13" xfId="0" applyBorder="1" applyAlignment="1"/>
    <xf numFmtId="0" fontId="10" fillId="4" borderId="12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" fontId="7" fillId="0" borderId="17" xfId="2" applyNumberFormat="1" applyFont="1" applyBorder="1" applyAlignment="1" applyProtection="1">
      <alignment horizontal="center"/>
    </xf>
    <xf numFmtId="0" fontId="9" fillId="0" borderId="5" xfId="1" applyFont="1" applyFill="1" applyBorder="1" applyAlignment="1" applyProtection="1">
      <alignment vertical="center"/>
    </xf>
    <xf numFmtId="0" fontId="9" fillId="0" borderId="17" xfId="2" quotePrefix="1" applyFont="1" applyBorder="1" applyAlignment="1" applyProtection="1">
      <alignment horizontal="center" vertical="center"/>
    </xf>
    <xf numFmtId="0" fontId="9" fillId="0" borderId="4" xfId="2" quotePrefix="1" applyFont="1" applyBorder="1" applyAlignment="1" applyProtection="1">
      <alignment horizontal="center" vertical="center"/>
    </xf>
    <xf numFmtId="0" fontId="9" fillId="0" borderId="17" xfId="2" applyFont="1" applyBorder="1" applyAlignment="1" applyProtection="1">
      <alignment vertical="center"/>
    </xf>
    <xf numFmtId="0" fontId="9" fillId="0" borderId="4" xfId="2" applyFont="1" applyBorder="1" applyAlignment="1" applyProtection="1">
      <alignment vertical="center"/>
    </xf>
    <xf numFmtId="0" fontId="7" fillId="0" borderId="17" xfId="2" applyFont="1" applyBorder="1" applyAlignment="1" applyProtection="1">
      <alignment horizontal="center"/>
    </xf>
    <xf numFmtId="0" fontId="9" fillId="0" borderId="19" xfId="2" applyFont="1" applyBorder="1" applyAlignment="1" applyProtection="1">
      <alignment horizontal="left" vertical="center"/>
    </xf>
    <xf numFmtId="0" fontId="9" fillId="0" borderId="2" xfId="2" applyFont="1" applyBorder="1" applyAlignment="1" applyProtection="1">
      <alignment horizontal="left" vertical="center"/>
    </xf>
    <xf numFmtId="0" fontId="9" fillId="0" borderId="10" xfId="2" applyFont="1" applyBorder="1" applyAlignment="1" applyProtection="1">
      <alignment horizontal="left" vertical="center"/>
    </xf>
    <xf numFmtId="0" fontId="9" fillId="0" borderId="18" xfId="2" applyFont="1" applyBorder="1" applyAlignment="1" applyProtection="1">
      <alignment horizontal="left" vertical="center"/>
    </xf>
    <xf numFmtId="0" fontId="9" fillId="0" borderId="7" xfId="2" applyFont="1" applyBorder="1" applyAlignment="1" applyProtection="1">
      <alignment horizontal="left" vertical="center"/>
    </xf>
    <xf numFmtId="165" fontId="9" fillId="0" borderId="35" xfId="2" applyNumberFormat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1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219075</xdr:colOff>
          <xdr:row>3</xdr:row>
          <xdr:rowOff>38100</xdr:rowOff>
        </xdr:from>
        <xdr:to>
          <xdr:col>5</xdr:col>
          <xdr:colOff>123825</xdr:colOff>
          <xdr:row>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3</xdr:row>
          <xdr:rowOff>47625</xdr:rowOff>
        </xdr:from>
        <xdr:to>
          <xdr:col>5</xdr:col>
          <xdr:colOff>200025</xdr:colOff>
          <xdr:row>6</xdr:row>
          <xdr:rowOff>9525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W154"/>
  <sheetViews>
    <sheetView showGridLines="0" view="pageBreakPreview" zoomScaleNormal="100" zoomScaleSheetLayoutView="100" workbookViewId="0">
      <selection activeCell="G10" sqref="G10:I10"/>
    </sheetView>
  </sheetViews>
  <sheetFormatPr defaultColWidth="8.85546875" defaultRowHeight="12.75" x14ac:dyDescent="0.2"/>
  <cols>
    <col min="1" max="3" width="8.85546875" style="14" customWidth="1"/>
    <col min="4" max="4" width="5.85546875" style="14" customWidth="1"/>
    <col min="5" max="5" width="6.5703125" style="14" customWidth="1"/>
    <col min="6" max="6" width="5.85546875" style="14" customWidth="1"/>
    <col min="7" max="7" width="9.28515625" style="14" customWidth="1"/>
    <col min="8" max="8" width="10" style="14" customWidth="1"/>
    <col min="9" max="20" width="5.85546875" style="14" customWidth="1"/>
    <col min="21" max="21" width="9.140625" style="1" customWidth="1"/>
    <col min="22" max="22" width="0" style="1" hidden="1" customWidth="1"/>
    <col min="23" max="127" width="9.140625" style="1" customWidth="1"/>
    <col min="128" max="258" width="8.85546875" style="14"/>
    <col min="259" max="261" width="8.85546875" style="14" customWidth="1"/>
    <col min="262" max="262" width="5.85546875" style="14" customWidth="1"/>
    <col min="263" max="263" width="6.5703125" style="14" customWidth="1"/>
    <col min="264" max="264" width="5.85546875" style="14" customWidth="1"/>
    <col min="265" max="265" width="9.28515625" style="14" customWidth="1"/>
    <col min="266" max="266" width="10" style="14" customWidth="1"/>
    <col min="267" max="276" width="5.85546875" style="14" customWidth="1"/>
    <col min="277" max="277" width="9.140625" style="14" customWidth="1"/>
    <col min="278" max="278" width="0" style="14" hidden="1" customWidth="1"/>
    <col min="279" max="383" width="9.140625" style="14" customWidth="1"/>
    <col min="384" max="514" width="8.85546875" style="14"/>
    <col min="515" max="517" width="8.85546875" style="14" customWidth="1"/>
    <col min="518" max="518" width="5.85546875" style="14" customWidth="1"/>
    <col min="519" max="519" width="6.5703125" style="14" customWidth="1"/>
    <col min="520" max="520" width="5.85546875" style="14" customWidth="1"/>
    <col min="521" max="521" width="9.28515625" style="14" customWidth="1"/>
    <col min="522" max="522" width="10" style="14" customWidth="1"/>
    <col min="523" max="532" width="5.85546875" style="14" customWidth="1"/>
    <col min="533" max="533" width="9.140625" style="14" customWidth="1"/>
    <col min="534" max="534" width="0" style="14" hidden="1" customWidth="1"/>
    <col min="535" max="639" width="9.140625" style="14" customWidth="1"/>
    <col min="640" max="770" width="8.85546875" style="14"/>
    <col min="771" max="773" width="8.85546875" style="14" customWidth="1"/>
    <col min="774" max="774" width="5.85546875" style="14" customWidth="1"/>
    <col min="775" max="775" width="6.5703125" style="14" customWidth="1"/>
    <col min="776" max="776" width="5.85546875" style="14" customWidth="1"/>
    <col min="777" max="777" width="9.28515625" style="14" customWidth="1"/>
    <col min="778" max="778" width="10" style="14" customWidth="1"/>
    <col min="779" max="788" width="5.85546875" style="14" customWidth="1"/>
    <col min="789" max="789" width="9.140625" style="14" customWidth="1"/>
    <col min="790" max="790" width="0" style="14" hidden="1" customWidth="1"/>
    <col min="791" max="895" width="9.140625" style="14" customWidth="1"/>
    <col min="896" max="1026" width="8.85546875" style="14"/>
    <col min="1027" max="1029" width="8.85546875" style="14" customWidth="1"/>
    <col min="1030" max="1030" width="5.85546875" style="14" customWidth="1"/>
    <col min="1031" max="1031" width="6.5703125" style="14" customWidth="1"/>
    <col min="1032" max="1032" width="5.85546875" style="14" customWidth="1"/>
    <col min="1033" max="1033" width="9.28515625" style="14" customWidth="1"/>
    <col min="1034" max="1034" width="10" style="14" customWidth="1"/>
    <col min="1035" max="1044" width="5.85546875" style="14" customWidth="1"/>
    <col min="1045" max="1045" width="9.140625" style="14" customWidth="1"/>
    <col min="1046" max="1046" width="0" style="14" hidden="1" customWidth="1"/>
    <col min="1047" max="1151" width="9.140625" style="14" customWidth="1"/>
    <col min="1152" max="1282" width="8.85546875" style="14"/>
    <col min="1283" max="1285" width="8.85546875" style="14" customWidth="1"/>
    <col min="1286" max="1286" width="5.85546875" style="14" customWidth="1"/>
    <col min="1287" max="1287" width="6.5703125" style="14" customWidth="1"/>
    <col min="1288" max="1288" width="5.85546875" style="14" customWidth="1"/>
    <col min="1289" max="1289" width="9.28515625" style="14" customWidth="1"/>
    <col min="1290" max="1290" width="10" style="14" customWidth="1"/>
    <col min="1291" max="1300" width="5.85546875" style="14" customWidth="1"/>
    <col min="1301" max="1301" width="9.140625" style="14" customWidth="1"/>
    <col min="1302" max="1302" width="0" style="14" hidden="1" customWidth="1"/>
    <col min="1303" max="1407" width="9.140625" style="14" customWidth="1"/>
    <col min="1408" max="1538" width="8.85546875" style="14"/>
    <col min="1539" max="1541" width="8.85546875" style="14" customWidth="1"/>
    <col min="1542" max="1542" width="5.85546875" style="14" customWidth="1"/>
    <col min="1543" max="1543" width="6.5703125" style="14" customWidth="1"/>
    <col min="1544" max="1544" width="5.85546875" style="14" customWidth="1"/>
    <col min="1545" max="1545" width="9.28515625" style="14" customWidth="1"/>
    <col min="1546" max="1546" width="10" style="14" customWidth="1"/>
    <col min="1547" max="1556" width="5.85546875" style="14" customWidth="1"/>
    <col min="1557" max="1557" width="9.140625" style="14" customWidth="1"/>
    <col min="1558" max="1558" width="0" style="14" hidden="1" customWidth="1"/>
    <col min="1559" max="1663" width="9.140625" style="14" customWidth="1"/>
    <col min="1664" max="1794" width="8.85546875" style="14"/>
    <col min="1795" max="1797" width="8.85546875" style="14" customWidth="1"/>
    <col min="1798" max="1798" width="5.85546875" style="14" customWidth="1"/>
    <col min="1799" max="1799" width="6.5703125" style="14" customWidth="1"/>
    <col min="1800" max="1800" width="5.85546875" style="14" customWidth="1"/>
    <col min="1801" max="1801" width="9.28515625" style="14" customWidth="1"/>
    <col min="1802" max="1802" width="10" style="14" customWidth="1"/>
    <col min="1803" max="1812" width="5.85546875" style="14" customWidth="1"/>
    <col min="1813" max="1813" width="9.140625" style="14" customWidth="1"/>
    <col min="1814" max="1814" width="0" style="14" hidden="1" customWidth="1"/>
    <col min="1815" max="1919" width="9.140625" style="14" customWidth="1"/>
    <col min="1920" max="2050" width="8.85546875" style="14"/>
    <col min="2051" max="2053" width="8.85546875" style="14" customWidth="1"/>
    <col min="2054" max="2054" width="5.85546875" style="14" customWidth="1"/>
    <col min="2055" max="2055" width="6.5703125" style="14" customWidth="1"/>
    <col min="2056" max="2056" width="5.85546875" style="14" customWidth="1"/>
    <col min="2057" max="2057" width="9.28515625" style="14" customWidth="1"/>
    <col min="2058" max="2058" width="10" style="14" customWidth="1"/>
    <col min="2059" max="2068" width="5.85546875" style="14" customWidth="1"/>
    <col min="2069" max="2069" width="9.140625" style="14" customWidth="1"/>
    <col min="2070" max="2070" width="0" style="14" hidden="1" customWidth="1"/>
    <col min="2071" max="2175" width="9.140625" style="14" customWidth="1"/>
    <col min="2176" max="2306" width="8.85546875" style="14"/>
    <col min="2307" max="2309" width="8.85546875" style="14" customWidth="1"/>
    <col min="2310" max="2310" width="5.85546875" style="14" customWidth="1"/>
    <col min="2311" max="2311" width="6.5703125" style="14" customWidth="1"/>
    <col min="2312" max="2312" width="5.85546875" style="14" customWidth="1"/>
    <col min="2313" max="2313" width="9.28515625" style="14" customWidth="1"/>
    <col min="2314" max="2314" width="10" style="14" customWidth="1"/>
    <col min="2315" max="2324" width="5.85546875" style="14" customWidth="1"/>
    <col min="2325" max="2325" width="9.140625" style="14" customWidth="1"/>
    <col min="2326" max="2326" width="0" style="14" hidden="1" customWidth="1"/>
    <col min="2327" max="2431" width="9.140625" style="14" customWidth="1"/>
    <col min="2432" max="2562" width="8.85546875" style="14"/>
    <col min="2563" max="2565" width="8.85546875" style="14" customWidth="1"/>
    <col min="2566" max="2566" width="5.85546875" style="14" customWidth="1"/>
    <col min="2567" max="2567" width="6.5703125" style="14" customWidth="1"/>
    <col min="2568" max="2568" width="5.85546875" style="14" customWidth="1"/>
    <col min="2569" max="2569" width="9.28515625" style="14" customWidth="1"/>
    <col min="2570" max="2570" width="10" style="14" customWidth="1"/>
    <col min="2571" max="2580" width="5.85546875" style="14" customWidth="1"/>
    <col min="2581" max="2581" width="9.140625" style="14" customWidth="1"/>
    <col min="2582" max="2582" width="0" style="14" hidden="1" customWidth="1"/>
    <col min="2583" max="2687" width="9.140625" style="14" customWidth="1"/>
    <col min="2688" max="2818" width="8.85546875" style="14"/>
    <col min="2819" max="2821" width="8.85546875" style="14" customWidth="1"/>
    <col min="2822" max="2822" width="5.85546875" style="14" customWidth="1"/>
    <col min="2823" max="2823" width="6.5703125" style="14" customWidth="1"/>
    <col min="2824" max="2824" width="5.85546875" style="14" customWidth="1"/>
    <col min="2825" max="2825" width="9.28515625" style="14" customWidth="1"/>
    <col min="2826" max="2826" width="10" style="14" customWidth="1"/>
    <col min="2827" max="2836" width="5.85546875" style="14" customWidth="1"/>
    <col min="2837" max="2837" width="9.140625" style="14" customWidth="1"/>
    <col min="2838" max="2838" width="0" style="14" hidden="1" customWidth="1"/>
    <col min="2839" max="2943" width="9.140625" style="14" customWidth="1"/>
    <col min="2944" max="3074" width="8.85546875" style="14"/>
    <col min="3075" max="3077" width="8.85546875" style="14" customWidth="1"/>
    <col min="3078" max="3078" width="5.85546875" style="14" customWidth="1"/>
    <col min="3079" max="3079" width="6.5703125" style="14" customWidth="1"/>
    <col min="3080" max="3080" width="5.85546875" style="14" customWidth="1"/>
    <col min="3081" max="3081" width="9.28515625" style="14" customWidth="1"/>
    <col min="3082" max="3082" width="10" style="14" customWidth="1"/>
    <col min="3083" max="3092" width="5.85546875" style="14" customWidth="1"/>
    <col min="3093" max="3093" width="9.140625" style="14" customWidth="1"/>
    <col min="3094" max="3094" width="0" style="14" hidden="1" customWidth="1"/>
    <col min="3095" max="3199" width="9.140625" style="14" customWidth="1"/>
    <col min="3200" max="3330" width="8.85546875" style="14"/>
    <col min="3331" max="3333" width="8.85546875" style="14" customWidth="1"/>
    <col min="3334" max="3334" width="5.85546875" style="14" customWidth="1"/>
    <col min="3335" max="3335" width="6.5703125" style="14" customWidth="1"/>
    <col min="3336" max="3336" width="5.85546875" style="14" customWidth="1"/>
    <col min="3337" max="3337" width="9.28515625" style="14" customWidth="1"/>
    <col min="3338" max="3338" width="10" style="14" customWidth="1"/>
    <col min="3339" max="3348" width="5.85546875" style="14" customWidth="1"/>
    <col min="3349" max="3349" width="9.140625" style="14" customWidth="1"/>
    <col min="3350" max="3350" width="0" style="14" hidden="1" customWidth="1"/>
    <col min="3351" max="3455" width="9.140625" style="14" customWidth="1"/>
    <col min="3456" max="3586" width="8.85546875" style="14"/>
    <col min="3587" max="3589" width="8.85546875" style="14" customWidth="1"/>
    <col min="3590" max="3590" width="5.85546875" style="14" customWidth="1"/>
    <col min="3591" max="3591" width="6.5703125" style="14" customWidth="1"/>
    <col min="3592" max="3592" width="5.85546875" style="14" customWidth="1"/>
    <col min="3593" max="3593" width="9.28515625" style="14" customWidth="1"/>
    <col min="3594" max="3594" width="10" style="14" customWidth="1"/>
    <col min="3595" max="3604" width="5.85546875" style="14" customWidth="1"/>
    <col min="3605" max="3605" width="9.140625" style="14" customWidth="1"/>
    <col min="3606" max="3606" width="0" style="14" hidden="1" customWidth="1"/>
    <col min="3607" max="3711" width="9.140625" style="14" customWidth="1"/>
    <col min="3712" max="3842" width="8.85546875" style="14"/>
    <col min="3843" max="3845" width="8.85546875" style="14" customWidth="1"/>
    <col min="3846" max="3846" width="5.85546875" style="14" customWidth="1"/>
    <col min="3847" max="3847" width="6.5703125" style="14" customWidth="1"/>
    <col min="3848" max="3848" width="5.85546875" style="14" customWidth="1"/>
    <col min="3849" max="3849" width="9.28515625" style="14" customWidth="1"/>
    <col min="3850" max="3850" width="10" style="14" customWidth="1"/>
    <col min="3851" max="3860" width="5.85546875" style="14" customWidth="1"/>
    <col min="3861" max="3861" width="9.140625" style="14" customWidth="1"/>
    <col min="3862" max="3862" width="0" style="14" hidden="1" customWidth="1"/>
    <col min="3863" max="3967" width="9.140625" style="14" customWidth="1"/>
    <col min="3968" max="4098" width="8.85546875" style="14"/>
    <col min="4099" max="4101" width="8.85546875" style="14" customWidth="1"/>
    <col min="4102" max="4102" width="5.85546875" style="14" customWidth="1"/>
    <col min="4103" max="4103" width="6.5703125" style="14" customWidth="1"/>
    <col min="4104" max="4104" width="5.85546875" style="14" customWidth="1"/>
    <col min="4105" max="4105" width="9.28515625" style="14" customWidth="1"/>
    <col min="4106" max="4106" width="10" style="14" customWidth="1"/>
    <col min="4107" max="4116" width="5.85546875" style="14" customWidth="1"/>
    <col min="4117" max="4117" width="9.140625" style="14" customWidth="1"/>
    <col min="4118" max="4118" width="0" style="14" hidden="1" customWidth="1"/>
    <col min="4119" max="4223" width="9.140625" style="14" customWidth="1"/>
    <col min="4224" max="4354" width="8.85546875" style="14"/>
    <col min="4355" max="4357" width="8.85546875" style="14" customWidth="1"/>
    <col min="4358" max="4358" width="5.85546875" style="14" customWidth="1"/>
    <col min="4359" max="4359" width="6.5703125" style="14" customWidth="1"/>
    <col min="4360" max="4360" width="5.85546875" style="14" customWidth="1"/>
    <col min="4361" max="4361" width="9.28515625" style="14" customWidth="1"/>
    <col min="4362" max="4362" width="10" style="14" customWidth="1"/>
    <col min="4363" max="4372" width="5.85546875" style="14" customWidth="1"/>
    <col min="4373" max="4373" width="9.140625" style="14" customWidth="1"/>
    <col min="4374" max="4374" width="0" style="14" hidden="1" customWidth="1"/>
    <col min="4375" max="4479" width="9.140625" style="14" customWidth="1"/>
    <col min="4480" max="4610" width="8.85546875" style="14"/>
    <col min="4611" max="4613" width="8.85546875" style="14" customWidth="1"/>
    <col min="4614" max="4614" width="5.85546875" style="14" customWidth="1"/>
    <col min="4615" max="4615" width="6.5703125" style="14" customWidth="1"/>
    <col min="4616" max="4616" width="5.85546875" style="14" customWidth="1"/>
    <col min="4617" max="4617" width="9.28515625" style="14" customWidth="1"/>
    <col min="4618" max="4618" width="10" style="14" customWidth="1"/>
    <col min="4619" max="4628" width="5.85546875" style="14" customWidth="1"/>
    <col min="4629" max="4629" width="9.140625" style="14" customWidth="1"/>
    <col min="4630" max="4630" width="0" style="14" hidden="1" customWidth="1"/>
    <col min="4631" max="4735" width="9.140625" style="14" customWidth="1"/>
    <col min="4736" max="4866" width="8.85546875" style="14"/>
    <col min="4867" max="4869" width="8.85546875" style="14" customWidth="1"/>
    <col min="4870" max="4870" width="5.85546875" style="14" customWidth="1"/>
    <col min="4871" max="4871" width="6.5703125" style="14" customWidth="1"/>
    <col min="4872" max="4872" width="5.85546875" style="14" customWidth="1"/>
    <col min="4873" max="4873" width="9.28515625" style="14" customWidth="1"/>
    <col min="4874" max="4874" width="10" style="14" customWidth="1"/>
    <col min="4875" max="4884" width="5.85546875" style="14" customWidth="1"/>
    <col min="4885" max="4885" width="9.140625" style="14" customWidth="1"/>
    <col min="4886" max="4886" width="0" style="14" hidden="1" customWidth="1"/>
    <col min="4887" max="4991" width="9.140625" style="14" customWidth="1"/>
    <col min="4992" max="5122" width="8.85546875" style="14"/>
    <col min="5123" max="5125" width="8.85546875" style="14" customWidth="1"/>
    <col min="5126" max="5126" width="5.85546875" style="14" customWidth="1"/>
    <col min="5127" max="5127" width="6.5703125" style="14" customWidth="1"/>
    <col min="5128" max="5128" width="5.85546875" style="14" customWidth="1"/>
    <col min="5129" max="5129" width="9.28515625" style="14" customWidth="1"/>
    <col min="5130" max="5130" width="10" style="14" customWidth="1"/>
    <col min="5131" max="5140" width="5.85546875" style="14" customWidth="1"/>
    <col min="5141" max="5141" width="9.140625" style="14" customWidth="1"/>
    <col min="5142" max="5142" width="0" style="14" hidden="1" customWidth="1"/>
    <col min="5143" max="5247" width="9.140625" style="14" customWidth="1"/>
    <col min="5248" max="5378" width="8.85546875" style="14"/>
    <col min="5379" max="5381" width="8.85546875" style="14" customWidth="1"/>
    <col min="5382" max="5382" width="5.85546875" style="14" customWidth="1"/>
    <col min="5383" max="5383" width="6.5703125" style="14" customWidth="1"/>
    <col min="5384" max="5384" width="5.85546875" style="14" customWidth="1"/>
    <col min="5385" max="5385" width="9.28515625" style="14" customWidth="1"/>
    <col min="5386" max="5386" width="10" style="14" customWidth="1"/>
    <col min="5387" max="5396" width="5.85546875" style="14" customWidth="1"/>
    <col min="5397" max="5397" width="9.140625" style="14" customWidth="1"/>
    <col min="5398" max="5398" width="0" style="14" hidden="1" customWidth="1"/>
    <col min="5399" max="5503" width="9.140625" style="14" customWidth="1"/>
    <col min="5504" max="5634" width="8.85546875" style="14"/>
    <col min="5635" max="5637" width="8.85546875" style="14" customWidth="1"/>
    <col min="5638" max="5638" width="5.85546875" style="14" customWidth="1"/>
    <col min="5639" max="5639" width="6.5703125" style="14" customWidth="1"/>
    <col min="5640" max="5640" width="5.85546875" style="14" customWidth="1"/>
    <col min="5641" max="5641" width="9.28515625" style="14" customWidth="1"/>
    <col min="5642" max="5642" width="10" style="14" customWidth="1"/>
    <col min="5643" max="5652" width="5.85546875" style="14" customWidth="1"/>
    <col min="5653" max="5653" width="9.140625" style="14" customWidth="1"/>
    <col min="5654" max="5654" width="0" style="14" hidden="1" customWidth="1"/>
    <col min="5655" max="5759" width="9.140625" style="14" customWidth="1"/>
    <col min="5760" max="5890" width="8.85546875" style="14"/>
    <col min="5891" max="5893" width="8.85546875" style="14" customWidth="1"/>
    <col min="5894" max="5894" width="5.85546875" style="14" customWidth="1"/>
    <col min="5895" max="5895" width="6.5703125" style="14" customWidth="1"/>
    <col min="5896" max="5896" width="5.85546875" style="14" customWidth="1"/>
    <col min="5897" max="5897" width="9.28515625" style="14" customWidth="1"/>
    <col min="5898" max="5898" width="10" style="14" customWidth="1"/>
    <col min="5899" max="5908" width="5.85546875" style="14" customWidth="1"/>
    <col min="5909" max="5909" width="9.140625" style="14" customWidth="1"/>
    <col min="5910" max="5910" width="0" style="14" hidden="1" customWidth="1"/>
    <col min="5911" max="6015" width="9.140625" style="14" customWidth="1"/>
    <col min="6016" max="6146" width="8.85546875" style="14"/>
    <col min="6147" max="6149" width="8.85546875" style="14" customWidth="1"/>
    <col min="6150" max="6150" width="5.85546875" style="14" customWidth="1"/>
    <col min="6151" max="6151" width="6.5703125" style="14" customWidth="1"/>
    <col min="6152" max="6152" width="5.85546875" style="14" customWidth="1"/>
    <col min="6153" max="6153" width="9.28515625" style="14" customWidth="1"/>
    <col min="6154" max="6154" width="10" style="14" customWidth="1"/>
    <col min="6155" max="6164" width="5.85546875" style="14" customWidth="1"/>
    <col min="6165" max="6165" width="9.140625" style="14" customWidth="1"/>
    <col min="6166" max="6166" width="0" style="14" hidden="1" customWidth="1"/>
    <col min="6167" max="6271" width="9.140625" style="14" customWidth="1"/>
    <col min="6272" max="6402" width="8.85546875" style="14"/>
    <col min="6403" max="6405" width="8.85546875" style="14" customWidth="1"/>
    <col min="6406" max="6406" width="5.85546875" style="14" customWidth="1"/>
    <col min="6407" max="6407" width="6.5703125" style="14" customWidth="1"/>
    <col min="6408" max="6408" width="5.85546875" style="14" customWidth="1"/>
    <col min="6409" max="6409" width="9.28515625" style="14" customWidth="1"/>
    <col min="6410" max="6410" width="10" style="14" customWidth="1"/>
    <col min="6411" max="6420" width="5.85546875" style="14" customWidth="1"/>
    <col min="6421" max="6421" width="9.140625" style="14" customWidth="1"/>
    <col min="6422" max="6422" width="0" style="14" hidden="1" customWidth="1"/>
    <col min="6423" max="6527" width="9.140625" style="14" customWidth="1"/>
    <col min="6528" max="6658" width="8.85546875" style="14"/>
    <col min="6659" max="6661" width="8.85546875" style="14" customWidth="1"/>
    <col min="6662" max="6662" width="5.85546875" style="14" customWidth="1"/>
    <col min="6663" max="6663" width="6.5703125" style="14" customWidth="1"/>
    <col min="6664" max="6664" width="5.85546875" style="14" customWidth="1"/>
    <col min="6665" max="6665" width="9.28515625" style="14" customWidth="1"/>
    <col min="6666" max="6666" width="10" style="14" customWidth="1"/>
    <col min="6667" max="6676" width="5.85546875" style="14" customWidth="1"/>
    <col min="6677" max="6677" width="9.140625" style="14" customWidth="1"/>
    <col min="6678" max="6678" width="0" style="14" hidden="1" customWidth="1"/>
    <col min="6679" max="6783" width="9.140625" style="14" customWidth="1"/>
    <col min="6784" max="6914" width="8.85546875" style="14"/>
    <col min="6915" max="6917" width="8.85546875" style="14" customWidth="1"/>
    <col min="6918" max="6918" width="5.85546875" style="14" customWidth="1"/>
    <col min="6919" max="6919" width="6.5703125" style="14" customWidth="1"/>
    <col min="6920" max="6920" width="5.85546875" style="14" customWidth="1"/>
    <col min="6921" max="6921" width="9.28515625" style="14" customWidth="1"/>
    <col min="6922" max="6922" width="10" style="14" customWidth="1"/>
    <col min="6923" max="6932" width="5.85546875" style="14" customWidth="1"/>
    <col min="6933" max="6933" width="9.140625" style="14" customWidth="1"/>
    <col min="6934" max="6934" width="0" style="14" hidden="1" customWidth="1"/>
    <col min="6935" max="7039" width="9.140625" style="14" customWidth="1"/>
    <col min="7040" max="7170" width="8.85546875" style="14"/>
    <col min="7171" max="7173" width="8.85546875" style="14" customWidth="1"/>
    <col min="7174" max="7174" width="5.85546875" style="14" customWidth="1"/>
    <col min="7175" max="7175" width="6.5703125" style="14" customWidth="1"/>
    <col min="7176" max="7176" width="5.85546875" style="14" customWidth="1"/>
    <col min="7177" max="7177" width="9.28515625" style="14" customWidth="1"/>
    <col min="7178" max="7178" width="10" style="14" customWidth="1"/>
    <col min="7179" max="7188" width="5.85546875" style="14" customWidth="1"/>
    <col min="7189" max="7189" width="9.140625" style="14" customWidth="1"/>
    <col min="7190" max="7190" width="0" style="14" hidden="1" customWidth="1"/>
    <col min="7191" max="7295" width="9.140625" style="14" customWidth="1"/>
    <col min="7296" max="7426" width="8.85546875" style="14"/>
    <col min="7427" max="7429" width="8.85546875" style="14" customWidth="1"/>
    <col min="7430" max="7430" width="5.85546875" style="14" customWidth="1"/>
    <col min="7431" max="7431" width="6.5703125" style="14" customWidth="1"/>
    <col min="7432" max="7432" width="5.85546875" style="14" customWidth="1"/>
    <col min="7433" max="7433" width="9.28515625" style="14" customWidth="1"/>
    <col min="7434" max="7434" width="10" style="14" customWidth="1"/>
    <col min="7435" max="7444" width="5.85546875" style="14" customWidth="1"/>
    <col min="7445" max="7445" width="9.140625" style="14" customWidth="1"/>
    <col min="7446" max="7446" width="0" style="14" hidden="1" customWidth="1"/>
    <col min="7447" max="7551" width="9.140625" style="14" customWidth="1"/>
    <col min="7552" max="7682" width="8.85546875" style="14"/>
    <col min="7683" max="7685" width="8.85546875" style="14" customWidth="1"/>
    <col min="7686" max="7686" width="5.85546875" style="14" customWidth="1"/>
    <col min="7687" max="7687" width="6.5703125" style="14" customWidth="1"/>
    <col min="7688" max="7688" width="5.85546875" style="14" customWidth="1"/>
    <col min="7689" max="7689" width="9.28515625" style="14" customWidth="1"/>
    <col min="7690" max="7690" width="10" style="14" customWidth="1"/>
    <col min="7691" max="7700" width="5.85546875" style="14" customWidth="1"/>
    <col min="7701" max="7701" width="9.140625" style="14" customWidth="1"/>
    <col min="7702" max="7702" width="0" style="14" hidden="1" customWidth="1"/>
    <col min="7703" max="7807" width="9.140625" style="14" customWidth="1"/>
    <col min="7808" max="7938" width="8.85546875" style="14"/>
    <col min="7939" max="7941" width="8.85546875" style="14" customWidth="1"/>
    <col min="7942" max="7942" width="5.85546875" style="14" customWidth="1"/>
    <col min="7943" max="7943" width="6.5703125" style="14" customWidth="1"/>
    <col min="7944" max="7944" width="5.85546875" style="14" customWidth="1"/>
    <col min="7945" max="7945" width="9.28515625" style="14" customWidth="1"/>
    <col min="7946" max="7946" width="10" style="14" customWidth="1"/>
    <col min="7947" max="7956" width="5.85546875" style="14" customWidth="1"/>
    <col min="7957" max="7957" width="9.140625" style="14" customWidth="1"/>
    <col min="7958" max="7958" width="0" style="14" hidden="1" customWidth="1"/>
    <col min="7959" max="8063" width="9.140625" style="14" customWidth="1"/>
    <col min="8064" max="8194" width="8.85546875" style="14"/>
    <col min="8195" max="8197" width="8.85546875" style="14" customWidth="1"/>
    <col min="8198" max="8198" width="5.85546875" style="14" customWidth="1"/>
    <col min="8199" max="8199" width="6.5703125" style="14" customWidth="1"/>
    <col min="8200" max="8200" width="5.85546875" style="14" customWidth="1"/>
    <col min="8201" max="8201" width="9.28515625" style="14" customWidth="1"/>
    <col min="8202" max="8202" width="10" style="14" customWidth="1"/>
    <col min="8203" max="8212" width="5.85546875" style="14" customWidth="1"/>
    <col min="8213" max="8213" width="9.140625" style="14" customWidth="1"/>
    <col min="8214" max="8214" width="0" style="14" hidden="1" customWidth="1"/>
    <col min="8215" max="8319" width="9.140625" style="14" customWidth="1"/>
    <col min="8320" max="8450" width="8.85546875" style="14"/>
    <col min="8451" max="8453" width="8.85546875" style="14" customWidth="1"/>
    <col min="8454" max="8454" width="5.85546875" style="14" customWidth="1"/>
    <col min="8455" max="8455" width="6.5703125" style="14" customWidth="1"/>
    <col min="8456" max="8456" width="5.85546875" style="14" customWidth="1"/>
    <col min="8457" max="8457" width="9.28515625" style="14" customWidth="1"/>
    <col min="8458" max="8458" width="10" style="14" customWidth="1"/>
    <col min="8459" max="8468" width="5.85546875" style="14" customWidth="1"/>
    <col min="8469" max="8469" width="9.140625" style="14" customWidth="1"/>
    <col min="8470" max="8470" width="0" style="14" hidden="1" customWidth="1"/>
    <col min="8471" max="8575" width="9.140625" style="14" customWidth="1"/>
    <col min="8576" max="8706" width="8.85546875" style="14"/>
    <col min="8707" max="8709" width="8.85546875" style="14" customWidth="1"/>
    <col min="8710" max="8710" width="5.85546875" style="14" customWidth="1"/>
    <col min="8711" max="8711" width="6.5703125" style="14" customWidth="1"/>
    <col min="8712" max="8712" width="5.85546875" style="14" customWidth="1"/>
    <col min="8713" max="8713" width="9.28515625" style="14" customWidth="1"/>
    <col min="8714" max="8714" width="10" style="14" customWidth="1"/>
    <col min="8715" max="8724" width="5.85546875" style="14" customWidth="1"/>
    <col min="8725" max="8725" width="9.140625" style="14" customWidth="1"/>
    <col min="8726" max="8726" width="0" style="14" hidden="1" customWidth="1"/>
    <col min="8727" max="8831" width="9.140625" style="14" customWidth="1"/>
    <col min="8832" max="8962" width="8.85546875" style="14"/>
    <col min="8963" max="8965" width="8.85546875" style="14" customWidth="1"/>
    <col min="8966" max="8966" width="5.85546875" style="14" customWidth="1"/>
    <col min="8967" max="8967" width="6.5703125" style="14" customWidth="1"/>
    <col min="8968" max="8968" width="5.85546875" style="14" customWidth="1"/>
    <col min="8969" max="8969" width="9.28515625" style="14" customWidth="1"/>
    <col min="8970" max="8970" width="10" style="14" customWidth="1"/>
    <col min="8971" max="8980" width="5.85546875" style="14" customWidth="1"/>
    <col min="8981" max="8981" width="9.140625" style="14" customWidth="1"/>
    <col min="8982" max="8982" width="0" style="14" hidden="1" customWidth="1"/>
    <col min="8983" max="9087" width="9.140625" style="14" customWidth="1"/>
    <col min="9088" max="9218" width="8.85546875" style="14"/>
    <col min="9219" max="9221" width="8.85546875" style="14" customWidth="1"/>
    <col min="9222" max="9222" width="5.85546875" style="14" customWidth="1"/>
    <col min="9223" max="9223" width="6.5703125" style="14" customWidth="1"/>
    <col min="9224" max="9224" width="5.85546875" style="14" customWidth="1"/>
    <col min="9225" max="9225" width="9.28515625" style="14" customWidth="1"/>
    <col min="9226" max="9226" width="10" style="14" customWidth="1"/>
    <col min="9227" max="9236" width="5.85546875" style="14" customWidth="1"/>
    <col min="9237" max="9237" width="9.140625" style="14" customWidth="1"/>
    <col min="9238" max="9238" width="0" style="14" hidden="1" customWidth="1"/>
    <col min="9239" max="9343" width="9.140625" style="14" customWidth="1"/>
    <col min="9344" max="9474" width="8.85546875" style="14"/>
    <col min="9475" max="9477" width="8.85546875" style="14" customWidth="1"/>
    <col min="9478" max="9478" width="5.85546875" style="14" customWidth="1"/>
    <col min="9479" max="9479" width="6.5703125" style="14" customWidth="1"/>
    <col min="9480" max="9480" width="5.85546875" style="14" customWidth="1"/>
    <col min="9481" max="9481" width="9.28515625" style="14" customWidth="1"/>
    <col min="9482" max="9482" width="10" style="14" customWidth="1"/>
    <col min="9483" max="9492" width="5.85546875" style="14" customWidth="1"/>
    <col min="9493" max="9493" width="9.140625" style="14" customWidth="1"/>
    <col min="9494" max="9494" width="0" style="14" hidden="1" customWidth="1"/>
    <col min="9495" max="9599" width="9.140625" style="14" customWidth="1"/>
    <col min="9600" max="9730" width="8.85546875" style="14"/>
    <col min="9731" max="9733" width="8.85546875" style="14" customWidth="1"/>
    <col min="9734" max="9734" width="5.85546875" style="14" customWidth="1"/>
    <col min="9735" max="9735" width="6.5703125" style="14" customWidth="1"/>
    <col min="9736" max="9736" width="5.85546875" style="14" customWidth="1"/>
    <col min="9737" max="9737" width="9.28515625" style="14" customWidth="1"/>
    <col min="9738" max="9738" width="10" style="14" customWidth="1"/>
    <col min="9739" max="9748" width="5.85546875" style="14" customWidth="1"/>
    <col min="9749" max="9749" width="9.140625" style="14" customWidth="1"/>
    <col min="9750" max="9750" width="0" style="14" hidden="1" customWidth="1"/>
    <col min="9751" max="9855" width="9.140625" style="14" customWidth="1"/>
    <col min="9856" max="9986" width="8.85546875" style="14"/>
    <col min="9987" max="9989" width="8.85546875" style="14" customWidth="1"/>
    <col min="9990" max="9990" width="5.85546875" style="14" customWidth="1"/>
    <col min="9991" max="9991" width="6.5703125" style="14" customWidth="1"/>
    <col min="9992" max="9992" width="5.85546875" style="14" customWidth="1"/>
    <col min="9993" max="9993" width="9.28515625" style="14" customWidth="1"/>
    <col min="9994" max="9994" width="10" style="14" customWidth="1"/>
    <col min="9995" max="10004" width="5.85546875" style="14" customWidth="1"/>
    <col min="10005" max="10005" width="9.140625" style="14" customWidth="1"/>
    <col min="10006" max="10006" width="0" style="14" hidden="1" customWidth="1"/>
    <col min="10007" max="10111" width="9.140625" style="14" customWidth="1"/>
    <col min="10112" max="10242" width="8.85546875" style="14"/>
    <col min="10243" max="10245" width="8.85546875" style="14" customWidth="1"/>
    <col min="10246" max="10246" width="5.85546875" style="14" customWidth="1"/>
    <col min="10247" max="10247" width="6.5703125" style="14" customWidth="1"/>
    <col min="10248" max="10248" width="5.85546875" style="14" customWidth="1"/>
    <col min="10249" max="10249" width="9.28515625" style="14" customWidth="1"/>
    <col min="10250" max="10250" width="10" style="14" customWidth="1"/>
    <col min="10251" max="10260" width="5.85546875" style="14" customWidth="1"/>
    <col min="10261" max="10261" width="9.140625" style="14" customWidth="1"/>
    <col min="10262" max="10262" width="0" style="14" hidden="1" customWidth="1"/>
    <col min="10263" max="10367" width="9.140625" style="14" customWidth="1"/>
    <col min="10368" max="10498" width="8.85546875" style="14"/>
    <col min="10499" max="10501" width="8.85546875" style="14" customWidth="1"/>
    <col min="10502" max="10502" width="5.85546875" style="14" customWidth="1"/>
    <col min="10503" max="10503" width="6.5703125" style="14" customWidth="1"/>
    <col min="10504" max="10504" width="5.85546875" style="14" customWidth="1"/>
    <col min="10505" max="10505" width="9.28515625" style="14" customWidth="1"/>
    <col min="10506" max="10506" width="10" style="14" customWidth="1"/>
    <col min="10507" max="10516" width="5.85546875" style="14" customWidth="1"/>
    <col min="10517" max="10517" width="9.140625" style="14" customWidth="1"/>
    <col min="10518" max="10518" width="0" style="14" hidden="1" customWidth="1"/>
    <col min="10519" max="10623" width="9.140625" style="14" customWidth="1"/>
    <col min="10624" max="10754" width="8.85546875" style="14"/>
    <col min="10755" max="10757" width="8.85546875" style="14" customWidth="1"/>
    <col min="10758" max="10758" width="5.85546875" style="14" customWidth="1"/>
    <col min="10759" max="10759" width="6.5703125" style="14" customWidth="1"/>
    <col min="10760" max="10760" width="5.85546875" style="14" customWidth="1"/>
    <col min="10761" max="10761" width="9.28515625" style="14" customWidth="1"/>
    <col min="10762" max="10762" width="10" style="14" customWidth="1"/>
    <col min="10763" max="10772" width="5.85546875" style="14" customWidth="1"/>
    <col min="10773" max="10773" width="9.140625" style="14" customWidth="1"/>
    <col min="10774" max="10774" width="0" style="14" hidden="1" customWidth="1"/>
    <col min="10775" max="10879" width="9.140625" style="14" customWidth="1"/>
    <col min="10880" max="11010" width="8.85546875" style="14"/>
    <col min="11011" max="11013" width="8.85546875" style="14" customWidth="1"/>
    <col min="11014" max="11014" width="5.85546875" style="14" customWidth="1"/>
    <col min="11015" max="11015" width="6.5703125" style="14" customWidth="1"/>
    <col min="11016" max="11016" width="5.85546875" style="14" customWidth="1"/>
    <col min="11017" max="11017" width="9.28515625" style="14" customWidth="1"/>
    <col min="11018" max="11018" width="10" style="14" customWidth="1"/>
    <col min="11019" max="11028" width="5.85546875" style="14" customWidth="1"/>
    <col min="11029" max="11029" width="9.140625" style="14" customWidth="1"/>
    <col min="11030" max="11030" width="0" style="14" hidden="1" customWidth="1"/>
    <col min="11031" max="11135" width="9.140625" style="14" customWidth="1"/>
    <col min="11136" max="11266" width="8.85546875" style="14"/>
    <col min="11267" max="11269" width="8.85546875" style="14" customWidth="1"/>
    <col min="11270" max="11270" width="5.85546875" style="14" customWidth="1"/>
    <col min="11271" max="11271" width="6.5703125" style="14" customWidth="1"/>
    <col min="11272" max="11272" width="5.85546875" style="14" customWidth="1"/>
    <col min="11273" max="11273" width="9.28515625" style="14" customWidth="1"/>
    <col min="11274" max="11274" width="10" style="14" customWidth="1"/>
    <col min="11275" max="11284" width="5.85546875" style="14" customWidth="1"/>
    <col min="11285" max="11285" width="9.140625" style="14" customWidth="1"/>
    <col min="11286" max="11286" width="0" style="14" hidden="1" customWidth="1"/>
    <col min="11287" max="11391" width="9.140625" style="14" customWidth="1"/>
    <col min="11392" max="11522" width="8.85546875" style="14"/>
    <col min="11523" max="11525" width="8.85546875" style="14" customWidth="1"/>
    <col min="11526" max="11526" width="5.85546875" style="14" customWidth="1"/>
    <col min="11527" max="11527" width="6.5703125" style="14" customWidth="1"/>
    <col min="11528" max="11528" width="5.85546875" style="14" customWidth="1"/>
    <col min="11529" max="11529" width="9.28515625" style="14" customWidth="1"/>
    <col min="11530" max="11530" width="10" style="14" customWidth="1"/>
    <col min="11531" max="11540" width="5.85546875" style="14" customWidth="1"/>
    <col min="11541" max="11541" width="9.140625" style="14" customWidth="1"/>
    <col min="11542" max="11542" width="0" style="14" hidden="1" customWidth="1"/>
    <col min="11543" max="11647" width="9.140625" style="14" customWidth="1"/>
    <col min="11648" max="11778" width="8.85546875" style="14"/>
    <col min="11779" max="11781" width="8.85546875" style="14" customWidth="1"/>
    <col min="11782" max="11782" width="5.85546875" style="14" customWidth="1"/>
    <col min="11783" max="11783" width="6.5703125" style="14" customWidth="1"/>
    <col min="11784" max="11784" width="5.85546875" style="14" customWidth="1"/>
    <col min="11785" max="11785" width="9.28515625" style="14" customWidth="1"/>
    <col min="11786" max="11786" width="10" style="14" customWidth="1"/>
    <col min="11787" max="11796" width="5.85546875" style="14" customWidth="1"/>
    <col min="11797" max="11797" width="9.140625" style="14" customWidth="1"/>
    <col min="11798" max="11798" width="0" style="14" hidden="1" customWidth="1"/>
    <col min="11799" max="11903" width="9.140625" style="14" customWidth="1"/>
    <col min="11904" max="12034" width="8.85546875" style="14"/>
    <col min="12035" max="12037" width="8.85546875" style="14" customWidth="1"/>
    <col min="12038" max="12038" width="5.85546875" style="14" customWidth="1"/>
    <col min="12039" max="12039" width="6.5703125" style="14" customWidth="1"/>
    <col min="12040" max="12040" width="5.85546875" style="14" customWidth="1"/>
    <col min="12041" max="12041" width="9.28515625" style="14" customWidth="1"/>
    <col min="12042" max="12042" width="10" style="14" customWidth="1"/>
    <col min="12043" max="12052" width="5.85546875" style="14" customWidth="1"/>
    <col min="12053" max="12053" width="9.140625" style="14" customWidth="1"/>
    <col min="12054" max="12054" width="0" style="14" hidden="1" customWidth="1"/>
    <col min="12055" max="12159" width="9.140625" style="14" customWidth="1"/>
    <col min="12160" max="12290" width="8.85546875" style="14"/>
    <col min="12291" max="12293" width="8.85546875" style="14" customWidth="1"/>
    <col min="12294" max="12294" width="5.85546875" style="14" customWidth="1"/>
    <col min="12295" max="12295" width="6.5703125" style="14" customWidth="1"/>
    <col min="12296" max="12296" width="5.85546875" style="14" customWidth="1"/>
    <col min="12297" max="12297" width="9.28515625" style="14" customWidth="1"/>
    <col min="12298" max="12298" width="10" style="14" customWidth="1"/>
    <col min="12299" max="12308" width="5.85546875" style="14" customWidth="1"/>
    <col min="12309" max="12309" width="9.140625" style="14" customWidth="1"/>
    <col min="12310" max="12310" width="0" style="14" hidden="1" customWidth="1"/>
    <col min="12311" max="12415" width="9.140625" style="14" customWidth="1"/>
    <col min="12416" max="12546" width="8.85546875" style="14"/>
    <col min="12547" max="12549" width="8.85546875" style="14" customWidth="1"/>
    <col min="12550" max="12550" width="5.85546875" style="14" customWidth="1"/>
    <col min="12551" max="12551" width="6.5703125" style="14" customWidth="1"/>
    <col min="12552" max="12552" width="5.85546875" style="14" customWidth="1"/>
    <col min="12553" max="12553" width="9.28515625" style="14" customWidth="1"/>
    <col min="12554" max="12554" width="10" style="14" customWidth="1"/>
    <col min="12555" max="12564" width="5.85546875" style="14" customWidth="1"/>
    <col min="12565" max="12565" width="9.140625" style="14" customWidth="1"/>
    <col min="12566" max="12566" width="0" style="14" hidden="1" customWidth="1"/>
    <col min="12567" max="12671" width="9.140625" style="14" customWidth="1"/>
    <col min="12672" max="12802" width="8.85546875" style="14"/>
    <col min="12803" max="12805" width="8.85546875" style="14" customWidth="1"/>
    <col min="12806" max="12806" width="5.85546875" style="14" customWidth="1"/>
    <col min="12807" max="12807" width="6.5703125" style="14" customWidth="1"/>
    <col min="12808" max="12808" width="5.85546875" style="14" customWidth="1"/>
    <col min="12809" max="12809" width="9.28515625" style="14" customWidth="1"/>
    <col min="12810" max="12810" width="10" style="14" customWidth="1"/>
    <col min="12811" max="12820" width="5.85546875" style="14" customWidth="1"/>
    <col min="12821" max="12821" width="9.140625" style="14" customWidth="1"/>
    <col min="12822" max="12822" width="0" style="14" hidden="1" customWidth="1"/>
    <col min="12823" max="12927" width="9.140625" style="14" customWidth="1"/>
    <col min="12928" max="13058" width="8.85546875" style="14"/>
    <col min="13059" max="13061" width="8.85546875" style="14" customWidth="1"/>
    <col min="13062" max="13062" width="5.85546875" style="14" customWidth="1"/>
    <col min="13063" max="13063" width="6.5703125" style="14" customWidth="1"/>
    <col min="13064" max="13064" width="5.85546875" style="14" customWidth="1"/>
    <col min="13065" max="13065" width="9.28515625" style="14" customWidth="1"/>
    <col min="13066" max="13066" width="10" style="14" customWidth="1"/>
    <col min="13067" max="13076" width="5.85546875" style="14" customWidth="1"/>
    <col min="13077" max="13077" width="9.140625" style="14" customWidth="1"/>
    <col min="13078" max="13078" width="0" style="14" hidden="1" customWidth="1"/>
    <col min="13079" max="13183" width="9.140625" style="14" customWidth="1"/>
    <col min="13184" max="13314" width="8.85546875" style="14"/>
    <col min="13315" max="13317" width="8.85546875" style="14" customWidth="1"/>
    <col min="13318" max="13318" width="5.85546875" style="14" customWidth="1"/>
    <col min="13319" max="13319" width="6.5703125" style="14" customWidth="1"/>
    <col min="13320" max="13320" width="5.85546875" style="14" customWidth="1"/>
    <col min="13321" max="13321" width="9.28515625" style="14" customWidth="1"/>
    <col min="13322" max="13322" width="10" style="14" customWidth="1"/>
    <col min="13323" max="13332" width="5.85546875" style="14" customWidth="1"/>
    <col min="13333" max="13333" width="9.140625" style="14" customWidth="1"/>
    <col min="13334" max="13334" width="0" style="14" hidden="1" customWidth="1"/>
    <col min="13335" max="13439" width="9.140625" style="14" customWidth="1"/>
    <col min="13440" max="13570" width="8.85546875" style="14"/>
    <col min="13571" max="13573" width="8.85546875" style="14" customWidth="1"/>
    <col min="13574" max="13574" width="5.85546875" style="14" customWidth="1"/>
    <col min="13575" max="13575" width="6.5703125" style="14" customWidth="1"/>
    <col min="13576" max="13576" width="5.85546875" style="14" customWidth="1"/>
    <col min="13577" max="13577" width="9.28515625" style="14" customWidth="1"/>
    <col min="13578" max="13578" width="10" style="14" customWidth="1"/>
    <col min="13579" max="13588" width="5.85546875" style="14" customWidth="1"/>
    <col min="13589" max="13589" width="9.140625" style="14" customWidth="1"/>
    <col min="13590" max="13590" width="0" style="14" hidden="1" customWidth="1"/>
    <col min="13591" max="13695" width="9.140625" style="14" customWidth="1"/>
    <col min="13696" max="13826" width="8.85546875" style="14"/>
    <col min="13827" max="13829" width="8.85546875" style="14" customWidth="1"/>
    <col min="13830" max="13830" width="5.85546875" style="14" customWidth="1"/>
    <col min="13831" max="13831" width="6.5703125" style="14" customWidth="1"/>
    <col min="13832" max="13832" width="5.85546875" style="14" customWidth="1"/>
    <col min="13833" max="13833" width="9.28515625" style="14" customWidth="1"/>
    <col min="13834" max="13834" width="10" style="14" customWidth="1"/>
    <col min="13835" max="13844" width="5.85546875" style="14" customWidth="1"/>
    <col min="13845" max="13845" width="9.140625" style="14" customWidth="1"/>
    <col min="13846" max="13846" width="0" style="14" hidden="1" customWidth="1"/>
    <col min="13847" max="13951" width="9.140625" style="14" customWidth="1"/>
    <col min="13952" max="14082" width="8.85546875" style="14"/>
    <col min="14083" max="14085" width="8.85546875" style="14" customWidth="1"/>
    <col min="14086" max="14086" width="5.85546875" style="14" customWidth="1"/>
    <col min="14087" max="14087" width="6.5703125" style="14" customWidth="1"/>
    <col min="14088" max="14088" width="5.85546875" style="14" customWidth="1"/>
    <col min="14089" max="14089" width="9.28515625" style="14" customWidth="1"/>
    <col min="14090" max="14090" width="10" style="14" customWidth="1"/>
    <col min="14091" max="14100" width="5.85546875" style="14" customWidth="1"/>
    <col min="14101" max="14101" width="9.140625" style="14" customWidth="1"/>
    <col min="14102" max="14102" width="0" style="14" hidden="1" customWidth="1"/>
    <col min="14103" max="14207" width="9.140625" style="14" customWidth="1"/>
    <col min="14208" max="14338" width="8.85546875" style="14"/>
    <col min="14339" max="14341" width="8.85546875" style="14" customWidth="1"/>
    <col min="14342" max="14342" width="5.85546875" style="14" customWidth="1"/>
    <col min="14343" max="14343" width="6.5703125" style="14" customWidth="1"/>
    <col min="14344" max="14344" width="5.85546875" style="14" customWidth="1"/>
    <col min="14345" max="14345" width="9.28515625" style="14" customWidth="1"/>
    <col min="14346" max="14346" width="10" style="14" customWidth="1"/>
    <col min="14347" max="14356" width="5.85546875" style="14" customWidth="1"/>
    <col min="14357" max="14357" width="9.140625" style="14" customWidth="1"/>
    <col min="14358" max="14358" width="0" style="14" hidden="1" customWidth="1"/>
    <col min="14359" max="14463" width="9.140625" style="14" customWidth="1"/>
    <col min="14464" max="14594" width="8.85546875" style="14"/>
    <col min="14595" max="14597" width="8.85546875" style="14" customWidth="1"/>
    <col min="14598" max="14598" width="5.85546875" style="14" customWidth="1"/>
    <col min="14599" max="14599" width="6.5703125" style="14" customWidth="1"/>
    <col min="14600" max="14600" width="5.85546875" style="14" customWidth="1"/>
    <col min="14601" max="14601" width="9.28515625" style="14" customWidth="1"/>
    <col min="14602" max="14602" width="10" style="14" customWidth="1"/>
    <col min="14603" max="14612" width="5.85546875" style="14" customWidth="1"/>
    <col min="14613" max="14613" width="9.140625" style="14" customWidth="1"/>
    <col min="14614" max="14614" width="0" style="14" hidden="1" customWidth="1"/>
    <col min="14615" max="14719" width="9.140625" style="14" customWidth="1"/>
    <col min="14720" max="14850" width="8.85546875" style="14"/>
    <col min="14851" max="14853" width="8.85546875" style="14" customWidth="1"/>
    <col min="14854" max="14854" width="5.85546875" style="14" customWidth="1"/>
    <col min="14855" max="14855" width="6.5703125" style="14" customWidth="1"/>
    <col min="14856" max="14856" width="5.85546875" style="14" customWidth="1"/>
    <col min="14857" max="14857" width="9.28515625" style="14" customWidth="1"/>
    <col min="14858" max="14858" width="10" style="14" customWidth="1"/>
    <col min="14859" max="14868" width="5.85546875" style="14" customWidth="1"/>
    <col min="14869" max="14869" width="9.140625" style="14" customWidth="1"/>
    <col min="14870" max="14870" width="0" style="14" hidden="1" customWidth="1"/>
    <col min="14871" max="14975" width="9.140625" style="14" customWidth="1"/>
    <col min="14976" max="15106" width="8.85546875" style="14"/>
    <col min="15107" max="15109" width="8.85546875" style="14" customWidth="1"/>
    <col min="15110" max="15110" width="5.85546875" style="14" customWidth="1"/>
    <col min="15111" max="15111" width="6.5703125" style="14" customWidth="1"/>
    <col min="15112" max="15112" width="5.85546875" style="14" customWidth="1"/>
    <col min="15113" max="15113" width="9.28515625" style="14" customWidth="1"/>
    <col min="15114" max="15114" width="10" style="14" customWidth="1"/>
    <col min="15115" max="15124" width="5.85546875" style="14" customWidth="1"/>
    <col min="15125" max="15125" width="9.140625" style="14" customWidth="1"/>
    <col min="15126" max="15126" width="0" style="14" hidden="1" customWidth="1"/>
    <col min="15127" max="15231" width="9.140625" style="14" customWidth="1"/>
    <col min="15232" max="15362" width="8.85546875" style="14"/>
    <col min="15363" max="15365" width="8.85546875" style="14" customWidth="1"/>
    <col min="15366" max="15366" width="5.85546875" style="14" customWidth="1"/>
    <col min="15367" max="15367" width="6.5703125" style="14" customWidth="1"/>
    <col min="15368" max="15368" width="5.85546875" style="14" customWidth="1"/>
    <col min="15369" max="15369" width="9.28515625" style="14" customWidth="1"/>
    <col min="15370" max="15370" width="10" style="14" customWidth="1"/>
    <col min="15371" max="15380" width="5.85546875" style="14" customWidth="1"/>
    <col min="15381" max="15381" width="9.140625" style="14" customWidth="1"/>
    <col min="15382" max="15382" width="0" style="14" hidden="1" customWidth="1"/>
    <col min="15383" max="15487" width="9.140625" style="14" customWidth="1"/>
    <col min="15488" max="15618" width="8.85546875" style="14"/>
    <col min="15619" max="15621" width="8.85546875" style="14" customWidth="1"/>
    <col min="15622" max="15622" width="5.85546875" style="14" customWidth="1"/>
    <col min="15623" max="15623" width="6.5703125" style="14" customWidth="1"/>
    <col min="15624" max="15624" width="5.85546875" style="14" customWidth="1"/>
    <col min="15625" max="15625" width="9.28515625" style="14" customWidth="1"/>
    <col min="15626" max="15626" width="10" style="14" customWidth="1"/>
    <col min="15627" max="15636" width="5.85546875" style="14" customWidth="1"/>
    <col min="15637" max="15637" width="9.140625" style="14" customWidth="1"/>
    <col min="15638" max="15638" width="0" style="14" hidden="1" customWidth="1"/>
    <col min="15639" max="15743" width="9.140625" style="14" customWidth="1"/>
    <col min="15744" max="15874" width="8.85546875" style="14"/>
    <col min="15875" max="15877" width="8.85546875" style="14" customWidth="1"/>
    <col min="15878" max="15878" width="5.85546875" style="14" customWidth="1"/>
    <col min="15879" max="15879" width="6.5703125" style="14" customWidth="1"/>
    <col min="15880" max="15880" width="5.85546875" style="14" customWidth="1"/>
    <col min="15881" max="15881" width="9.28515625" style="14" customWidth="1"/>
    <col min="15882" max="15882" width="10" style="14" customWidth="1"/>
    <col min="15883" max="15892" width="5.85546875" style="14" customWidth="1"/>
    <col min="15893" max="15893" width="9.140625" style="14" customWidth="1"/>
    <col min="15894" max="15894" width="0" style="14" hidden="1" customWidth="1"/>
    <col min="15895" max="15999" width="9.140625" style="14" customWidth="1"/>
    <col min="16000" max="16130" width="8.85546875" style="14"/>
    <col min="16131" max="16133" width="8.85546875" style="14" customWidth="1"/>
    <col min="16134" max="16134" width="5.85546875" style="14" customWidth="1"/>
    <col min="16135" max="16135" width="6.5703125" style="14" customWidth="1"/>
    <col min="16136" max="16136" width="5.85546875" style="14" customWidth="1"/>
    <col min="16137" max="16137" width="9.28515625" style="14" customWidth="1"/>
    <col min="16138" max="16138" width="10" style="14" customWidth="1"/>
    <col min="16139" max="16148" width="5.85546875" style="14" customWidth="1"/>
    <col min="16149" max="16149" width="9.140625" style="14" customWidth="1"/>
    <col min="16150" max="16150" width="0" style="14" hidden="1" customWidth="1"/>
    <col min="16151" max="16255" width="9.140625" style="14" customWidth="1"/>
    <col min="16256" max="16384" width="8.85546875" style="14"/>
  </cols>
  <sheetData>
    <row r="1" spans="1:3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30" s="1" customFormat="1" ht="13.5" customHeight="1" x14ac:dyDescent="0.25">
      <c r="D3" s="156" t="s">
        <v>53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30" s="1" customFormat="1" ht="19.5" customHeight="1" x14ac:dyDescent="0.25">
      <c r="D4" s="31"/>
      <c r="E4" s="31"/>
      <c r="F4" s="157" t="s">
        <v>54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31"/>
    </row>
    <row r="5" spans="1:30" s="1" customFormat="1" ht="19.5" customHeight="1" x14ac:dyDescent="0.2">
      <c r="D5" s="2"/>
      <c r="E5" s="2"/>
      <c r="F5" s="157" t="s">
        <v>68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3"/>
    </row>
    <row r="6" spans="1:30" s="1" customFormat="1" ht="20.100000000000001" customHeight="1" x14ac:dyDescent="0.2">
      <c r="D6" s="2"/>
      <c r="E6" s="2"/>
      <c r="F6" s="159" t="s">
        <v>0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3"/>
    </row>
    <row r="7" spans="1:30" s="1" customFormat="1" ht="15.75" x14ac:dyDescent="0.25">
      <c r="D7" s="2"/>
      <c r="E7" s="2"/>
      <c r="F7" s="160" t="s">
        <v>55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4"/>
    </row>
    <row r="8" spans="1:30" s="1" customFormat="1" ht="12" customHeight="1" x14ac:dyDescent="0.2">
      <c r="D8" s="2"/>
      <c r="E8" s="2"/>
      <c r="F8" s="2"/>
      <c r="G8" s="5"/>
      <c r="H8" s="6"/>
      <c r="I8" s="7"/>
      <c r="J8" s="7"/>
      <c r="K8" s="5"/>
      <c r="L8" s="5"/>
      <c r="M8" s="5"/>
      <c r="N8" s="5"/>
      <c r="O8" s="5"/>
      <c r="P8" s="5"/>
      <c r="Q8" s="5"/>
      <c r="R8" s="5"/>
      <c r="S8" s="5"/>
      <c r="T8" s="2"/>
      <c r="V8" s="1" t="s">
        <v>1</v>
      </c>
    </row>
    <row r="9" spans="1:30" s="1" customFormat="1" ht="18" hidden="1" customHeight="1" x14ac:dyDescent="0.25">
      <c r="D9" s="162" t="s">
        <v>2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AB9" s="8"/>
      <c r="AC9" s="8"/>
      <c r="AD9" s="8"/>
    </row>
    <row r="10" spans="1:30" s="1" customFormat="1" ht="18" customHeight="1" x14ac:dyDescent="0.25">
      <c r="D10" s="163" t="s">
        <v>57</v>
      </c>
      <c r="E10" s="163"/>
      <c r="F10" s="163"/>
      <c r="G10" s="165"/>
      <c r="H10" s="166"/>
      <c r="I10" s="166"/>
      <c r="J10" s="81"/>
      <c r="K10" s="9"/>
      <c r="L10" s="9"/>
      <c r="M10" s="9"/>
      <c r="N10" s="163" t="s">
        <v>3</v>
      </c>
      <c r="O10" s="163"/>
      <c r="P10" s="163"/>
      <c r="Q10" s="165"/>
      <c r="R10" s="165"/>
      <c r="S10" s="164"/>
      <c r="T10" s="164"/>
      <c r="AB10" s="8"/>
      <c r="AC10" s="8"/>
      <c r="AD10" s="8"/>
    </row>
    <row r="11" spans="1:30" s="1" customFormat="1" ht="5.25" customHeight="1" x14ac:dyDescent="0.25">
      <c r="D11" s="24"/>
      <c r="E11" s="24"/>
      <c r="F11" s="24"/>
      <c r="G11" s="24"/>
      <c r="H11" s="24"/>
      <c r="I11" s="23"/>
      <c r="J11" s="23"/>
      <c r="K11" s="9"/>
      <c r="L11" s="9"/>
      <c r="M11" s="9"/>
      <c r="N11" s="27"/>
      <c r="O11" s="27"/>
      <c r="P11" s="27"/>
      <c r="Q11" s="24"/>
      <c r="R11" s="24"/>
      <c r="S11" s="24"/>
      <c r="T11" s="24"/>
      <c r="AB11" s="8"/>
      <c r="AC11" s="8"/>
      <c r="AD11" s="8"/>
    </row>
    <row r="12" spans="1:30" s="1" customFormat="1" ht="18" customHeight="1" x14ac:dyDescent="0.2">
      <c r="D12" s="30"/>
      <c r="E12" s="155" t="s">
        <v>64</v>
      </c>
      <c r="F12" s="30"/>
      <c r="G12" s="30"/>
      <c r="H12" s="30"/>
      <c r="I12" s="23"/>
      <c r="J12" s="272"/>
      <c r="K12" s="272"/>
      <c r="L12" s="272"/>
      <c r="M12" s="36"/>
      <c r="N12" s="163" t="s">
        <v>56</v>
      </c>
      <c r="O12" s="163"/>
      <c r="P12" s="163"/>
      <c r="Q12" s="165"/>
      <c r="R12" s="165"/>
      <c r="S12" s="24"/>
      <c r="T12" s="24"/>
      <c r="AB12" s="8"/>
      <c r="AC12" s="8"/>
      <c r="AD12" s="8"/>
    </row>
    <row r="13" spans="1:30" s="1" customFormat="1" ht="6" customHeight="1" thickBot="1" x14ac:dyDescent="0.3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AB13" s="8"/>
      <c r="AC13" s="8"/>
      <c r="AD13" s="8"/>
    </row>
    <row r="14" spans="1:30" s="1" customFormat="1" ht="18" customHeight="1" thickTop="1" x14ac:dyDescent="0.2">
      <c r="D14" s="186" t="s">
        <v>58</v>
      </c>
      <c r="E14" s="187"/>
      <c r="F14" s="187"/>
      <c r="G14" s="187"/>
      <c r="H14" s="188"/>
      <c r="I14" s="275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7"/>
      <c r="V14" s="167"/>
      <c r="W14" s="167"/>
      <c r="X14" s="168"/>
      <c r="Y14" s="168"/>
      <c r="Z14" s="167"/>
      <c r="AA14" s="167"/>
      <c r="AB14" s="168"/>
      <c r="AC14" s="168"/>
      <c r="AD14" s="8"/>
    </row>
    <row r="15" spans="1:30" s="1" customFormat="1" ht="18" customHeight="1" x14ac:dyDescent="0.2">
      <c r="D15" s="177" t="s">
        <v>4</v>
      </c>
      <c r="E15" s="178"/>
      <c r="F15" s="178"/>
      <c r="G15" s="179"/>
      <c r="H15" s="180"/>
      <c r="I15" s="181"/>
      <c r="J15" s="182"/>
      <c r="K15" s="183"/>
      <c r="L15" s="182"/>
      <c r="M15" s="183"/>
      <c r="N15" s="182"/>
      <c r="O15" s="184"/>
      <c r="P15" s="182"/>
      <c r="Q15" s="174"/>
      <c r="R15" s="173"/>
      <c r="S15" s="183"/>
      <c r="T15" s="185"/>
      <c r="V15" s="167"/>
      <c r="W15" s="167"/>
      <c r="X15" s="168"/>
      <c r="Y15" s="168"/>
      <c r="Z15" s="167"/>
      <c r="AA15" s="167"/>
      <c r="AB15" s="168"/>
      <c r="AC15" s="168"/>
      <c r="AD15" s="8"/>
    </row>
    <row r="16" spans="1:30" s="1" customFormat="1" ht="18" customHeight="1" x14ac:dyDescent="0.2">
      <c r="D16" s="37" t="s">
        <v>44</v>
      </c>
      <c r="E16" s="32"/>
      <c r="F16" s="32"/>
      <c r="G16" s="32"/>
      <c r="H16" s="44"/>
      <c r="I16" s="172"/>
      <c r="J16" s="173"/>
      <c r="K16" s="174"/>
      <c r="L16" s="173"/>
      <c r="M16" s="174"/>
      <c r="N16" s="173"/>
      <c r="O16" s="175"/>
      <c r="P16" s="173"/>
      <c r="Q16" s="174"/>
      <c r="R16" s="173"/>
      <c r="S16" s="174"/>
      <c r="T16" s="176"/>
      <c r="V16" s="167"/>
      <c r="W16" s="167"/>
      <c r="X16" s="168"/>
      <c r="Y16" s="168"/>
      <c r="Z16" s="167"/>
      <c r="AA16" s="167"/>
      <c r="AB16" s="168"/>
      <c r="AC16" s="168"/>
      <c r="AD16" s="8"/>
    </row>
    <row r="17" spans="4:30" s="1" customFormat="1" ht="18" customHeight="1" x14ac:dyDescent="0.2">
      <c r="D17" s="153" t="s">
        <v>59</v>
      </c>
      <c r="E17" s="154"/>
      <c r="F17" s="154"/>
      <c r="G17" s="154"/>
      <c r="H17" s="44"/>
      <c r="I17" s="172"/>
      <c r="J17" s="175"/>
      <c r="K17" s="195"/>
      <c r="L17" s="195"/>
      <c r="M17" s="195"/>
      <c r="N17" s="195"/>
      <c r="O17" s="195"/>
      <c r="P17" s="195"/>
      <c r="Q17" s="195"/>
      <c r="R17" s="195"/>
      <c r="S17" s="195"/>
      <c r="T17" s="196"/>
      <c r="V17" s="33"/>
      <c r="W17" s="33"/>
      <c r="X17" s="34"/>
      <c r="Y17" s="34"/>
      <c r="Z17" s="33"/>
      <c r="AA17" s="33"/>
      <c r="AB17" s="34"/>
      <c r="AC17" s="34"/>
      <c r="AD17" s="8"/>
    </row>
    <row r="18" spans="4:30" s="1" customFormat="1" ht="18" customHeight="1" x14ac:dyDescent="0.2">
      <c r="D18" s="169" t="s">
        <v>60</v>
      </c>
      <c r="E18" s="170"/>
      <c r="F18" s="170"/>
      <c r="G18" s="170"/>
      <c r="H18" s="171"/>
      <c r="I18" s="175"/>
      <c r="J18" s="175"/>
      <c r="K18" s="195"/>
      <c r="L18" s="195"/>
      <c r="M18" s="195"/>
      <c r="N18" s="195"/>
      <c r="O18" s="195"/>
      <c r="P18" s="195"/>
      <c r="Q18" s="195"/>
      <c r="R18" s="195"/>
      <c r="S18" s="195"/>
      <c r="T18" s="196"/>
      <c r="V18" s="8"/>
      <c r="W18" s="8"/>
      <c r="X18" s="8"/>
      <c r="Y18" s="8"/>
      <c r="Z18" s="167"/>
      <c r="AA18" s="167"/>
      <c r="AB18" s="168"/>
      <c r="AC18" s="168"/>
      <c r="AD18" s="8"/>
    </row>
    <row r="19" spans="4:30" s="1" customFormat="1" ht="18" customHeight="1" x14ac:dyDescent="0.2">
      <c r="D19" s="169" t="s">
        <v>61</v>
      </c>
      <c r="E19" s="170"/>
      <c r="F19" s="170"/>
      <c r="G19" s="170"/>
      <c r="H19" s="171"/>
      <c r="I19" s="175"/>
      <c r="J19" s="175"/>
      <c r="K19" s="195"/>
      <c r="L19" s="195"/>
      <c r="M19" s="195"/>
      <c r="N19" s="195"/>
      <c r="O19" s="195"/>
      <c r="P19" s="195"/>
      <c r="Q19" s="195"/>
      <c r="R19" s="195"/>
      <c r="S19" s="195"/>
      <c r="T19" s="196"/>
      <c r="V19" s="8"/>
      <c r="W19" s="8"/>
      <c r="X19" s="8"/>
      <c r="Y19" s="8"/>
      <c r="Z19" s="167"/>
      <c r="AA19" s="167"/>
      <c r="AB19" s="168"/>
      <c r="AC19" s="168"/>
      <c r="AD19" s="8"/>
    </row>
    <row r="20" spans="4:30" s="1" customFormat="1" ht="18" customHeight="1" x14ac:dyDescent="0.2">
      <c r="D20" s="169" t="s">
        <v>62</v>
      </c>
      <c r="E20" s="170"/>
      <c r="F20" s="170"/>
      <c r="G20" s="170"/>
      <c r="H20" s="171"/>
      <c r="I20" s="175"/>
      <c r="J20" s="175"/>
      <c r="K20" s="195"/>
      <c r="L20" s="195"/>
      <c r="M20" s="195"/>
      <c r="N20" s="195"/>
      <c r="O20" s="195"/>
      <c r="P20" s="195"/>
      <c r="Q20" s="195"/>
      <c r="R20" s="195"/>
      <c r="S20" s="195"/>
      <c r="T20" s="196"/>
      <c r="AB20" s="8"/>
      <c r="AC20" s="8"/>
      <c r="AD20" s="8"/>
    </row>
    <row r="21" spans="4:30" s="1" customFormat="1" ht="18" customHeight="1" x14ac:dyDescent="0.2">
      <c r="D21" s="169" t="s">
        <v>63</v>
      </c>
      <c r="E21" s="170"/>
      <c r="F21" s="170"/>
      <c r="G21" s="170"/>
      <c r="H21" s="171"/>
      <c r="I21" s="175"/>
      <c r="J21" s="173"/>
      <c r="K21" s="174"/>
      <c r="L21" s="173"/>
      <c r="M21" s="174"/>
      <c r="N21" s="173"/>
      <c r="O21" s="175"/>
      <c r="P21" s="173"/>
      <c r="Q21" s="174"/>
      <c r="R21" s="173"/>
      <c r="S21" s="174"/>
      <c r="T21" s="176"/>
      <c r="AB21" s="8"/>
      <c r="AC21" s="8"/>
      <c r="AD21" s="8"/>
    </row>
    <row r="22" spans="4:30" s="1" customFormat="1" ht="18" customHeight="1" x14ac:dyDescent="0.25">
      <c r="D22" s="189" t="s">
        <v>5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1"/>
      <c r="AB22" s="8"/>
      <c r="AC22" s="8"/>
      <c r="AD22" s="8"/>
    </row>
    <row r="23" spans="4:30" s="1" customFormat="1" ht="18" customHeight="1" x14ac:dyDescent="0.2">
      <c r="D23" s="169" t="s">
        <v>6</v>
      </c>
      <c r="E23" s="170"/>
      <c r="F23" s="170"/>
      <c r="G23" s="170"/>
      <c r="H23" s="171"/>
      <c r="I23" s="175"/>
      <c r="J23" s="173"/>
      <c r="K23" s="174"/>
      <c r="L23" s="173"/>
      <c r="M23" s="174"/>
      <c r="N23" s="173"/>
      <c r="O23" s="175"/>
      <c r="P23" s="173"/>
      <c r="Q23" s="174"/>
      <c r="R23" s="173"/>
      <c r="S23" s="174"/>
      <c r="T23" s="176"/>
      <c r="V23" s="8"/>
      <c r="W23" s="8"/>
      <c r="X23" s="8"/>
      <c r="Y23" s="8"/>
      <c r="AB23" s="8"/>
      <c r="AC23" s="8"/>
      <c r="AD23" s="8"/>
    </row>
    <row r="24" spans="4:30" s="1" customFormat="1" ht="18" customHeight="1" x14ac:dyDescent="0.2">
      <c r="D24" s="192" t="s">
        <v>7</v>
      </c>
      <c r="E24" s="193"/>
      <c r="F24" s="193"/>
      <c r="G24" s="193"/>
      <c r="H24" s="194"/>
      <c r="I24" s="175"/>
      <c r="J24" s="173"/>
      <c r="K24" s="174"/>
      <c r="L24" s="173"/>
      <c r="M24" s="174"/>
      <c r="N24" s="173"/>
      <c r="O24" s="175"/>
      <c r="P24" s="173"/>
      <c r="Q24" s="174"/>
      <c r="R24" s="173"/>
      <c r="S24" s="174"/>
      <c r="T24" s="176"/>
      <c r="AB24" s="8"/>
      <c r="AC24" s="8"/>
      <c r="AD24" s="8"/>
    </row>
    <row r="25" spans="4:30" s="1" customFormat="1" ht="18" customHeight="1" x14ac:dyDescent="0.2">
      <c r="D25" s="169" t="s">
        <v>8</v>
      </c>
      <c r="E25" s="170"/>
      <c r="F25" s="170"/>
      <c r="G25" s="170"/>
      <c r="H25" s="171"/>
      <c r="I25" s="175"/>
      <c r="J25" s="175"/>
      <c r="K25" s="195"/>
      <c r="L25" s="195"/>
      <c r="M25" s="195"/>
      <c r="N25" s="195"/>
      <c r="O25" s="195"/>
      <c r="P25" s="195"/>
      <c r="Q25" s="195"/>
      <c r="R25" s="195"/>
      <c r="S25" s="195"/>
      <c r="T25" s="196"/>
      <c r="AB25" s="8"/>
      <c r="AC25" s="8"/>
      <c r="AD25" s="8"/>
    </row>
    <row r="26" spans="4:30" s="1" customFormat="1" ht="18" customHeight="1" x14ac:dyDescent="0.2">
      <c r="D26" s="169" t="s">
        <v>45</v>
      </c>
      <c r="E26" s="170"/>
      <c r="F26" s="170"/>
      <c r="G26" s="170"/>
      <c r="H26" s="171"/>
      <c r="I26" s="172"/>
      <c r="J26" s="175"/>
      <c r="K26" s="195"/>
      <c r="L26" s="195"/>
      <c r="M26" s="195"/>
      <c r="N26" s="195"/>
      <c r="O26" s="195"/>
      <c r="P26" s="195"/>
      <c r="Q26" s="195"/>
      <c r="R26" s="195"/>
      <c r="S26" s="195"/>
      <c r="T26" s="196"/>
      <c r="AB26" s="8"/>
      <c r="AC26" s="8"/>
      <c r="AD26" s="8"/>
    </row>
    <row r="27" spans="4:30" s="1" customFormat="1" ht="18" customHeight="1" x14ac:dyDescent="0.25">
      <c r="D27" s="189" t="s">
        <v>9</v>
      </c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1"/>
      <c r="AB27" s="8"/>
      <c r="AC27" s="8"/>
      <c r="AD27" s="8"/>
    </row>
    <row r="28" spans="4:30" s="1" customFormat="1" ht="13.5" customHeight="1" x14ac:dyDescent="0.2">
      <c r="D28" s="202" t="s">
        <v>10</v>
      </c>
      <c r="E28" s="203"/>
      <c r="F28" s="203"/>
      <c r="G28" s="203"/>
      <c r="H28" s="203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38"/>
      <c r="AB28" s="8"/>
      <c r="AC28" s="8"/>
      <c r="AD28" s="8"/>
    </row>
    <row r="29" spans="4:30" s="1" customFormat="1" ht="18" customHeight="1" x14ac:dyDescent="0.2">
      <c r="D29" s="94" t="s">
        <v>11</v>
      </c>
      <c r="E29" s="11"/>
      <c r="F29" s="11"/>
      <c r="G29" s="11"/>
      <c r="H29" s="100"/>
      <c r="I29" s="175"/>
      <c r="J29" s="173"/>
      <c r="K29" s="174"/>
      <c r="L29" s="173"/>
      <c r="M29" s="174"/>
      <c r="N29" s="173"/>
      <c r="O29" s="175"/>
      <c r="P29" s="173"/>
      <c r="Q29" s="174"/>
      <c r="R29" s="173"/>
      <c r="S29" s="174"/>
      <c r="T29" s="176"/>
      <c r="AB29" s="8"/>
      <c r="AC29" s="8"/>
      <c r="AD29" s="8"/>
    </row>
    <row r="30" spans="4:30" s="1" customFormat="1" ht="18" customHeight="1" x14ac:dyDescent="0.2">
      <c r="D30" s="169" t="s">
        <v>12</v>
      </c>
      <c r="E30" s="170"/>
      <c r="F30" s="170"/>
      <c r="G30" s="170"/>
      <c r="H30" s="197"/>
      <c r="I30" s="198"/>
      <c r="J30" s="199"/>
      <c r="K30" s="200"/>
      <c r="L30" s="199"/>
      <c r="M30" s="200"/>
      <c r="N30" s="199"/>
      <c r="O30" s="198"/>
      <c r="P30" s="199"/>
      <c r="Q30" s="174"/>
      <c r="R30" s="173"/>
      <c r="S30" s="200"/>
      <c r="T30" s="201"/>
    </row>
    <row r="31" spans="4:30" s="1" customFormat="1" ht="18" customHeight="1" x14ac:dyDescent="0.2">
      <c r="D31" s="169" t="s">
        <v>13</v>
      </c>
      <c r="E31" s="170"/>
      <c r="F31" s="170"/>
      <c r="G31" s="170"/>
      <c r="H31" s="197"/>
      <c r="I31" s="198"/>
      <c r="J31" s="199"/>
      <c r="K31" s="200"/>
      <c r="L31" s="199"/>
      <c r="M31" s="200"/>
      <c r="N31" s="199"/>
      <c r="O31" s="198"/>
      <c r="P31" s="199"/>
      <c r="Q31" s="174"/>
      <c r="R31" s="173"/>
      <c r="S31" s="200"/>
      <c r="T31" s="201"/>
    </row>
    <row r="32" spans="4:30" s="1" customFormat="1" ht="18" customHeight="1" x14ac:dyDescent="0.2">
      <c r="D32" s="93" t="s">
        <v>14</v>
      </c>
      <c r="E32" s="12"/>
      <c r="F32" s="12"/>
      <c r="G32" s="12"/>
      <c r="H32" s="99" t="s">
        <v>15</v>
      </c>
      <c r="I32" s="198"/>
      <c r="J32" s="199"/>
      <c r="K32" s="200"/>
      <c r="L32" s="199"/>
      <c r="M32" s="200"/>
      <c r="N32" s="199"/>
      <c r="O32" s="198"/>
      <c r="P32" s="199"/>
      <c r="Q32" s="174"/>
      <c r="R32" s="173"/>
      <c r="S32" s="200"/>
      <c r="T32" s="201"/>
    </row>
    <row r="33" spans="1:127" s="1" customFormat="1" ht="18" customHeight="1" x14ac:dyDescent="0.2">
      <c r="D33" s="177" t="s">
        <v>16</v>
      </c>
      <c r="E33" s="178"/>
      <c r="F33" s="178"/>
      <c r="G33" s="178"/>
      <c r="H33" s="204"/>
      <c r="I33" s="198"/>
      <c r="J33" s="199"/>
      <c r="K33" s="200"/>
      <c r="L33" s="199"/>
      <c r="M33" s="200"/>
      <c r="N33" s="199"/>
      <c r="O33" s="198"/>
      <c r="P33" s="199"/>
      <c r="Q33" s="174"/>
      <c r="R33" s="173"/>
      <c r="S33" s="200"/>
      <c r="T33" s="201"/>
    </row>
    <row r="34" spans="1:127" s="1" customFormat="1" ht="18" customHeight="1" x14ac:dyDescent="0.2">
      <c r="D34" s="94" t="s">
        <v>17</v>
      </c>
      <c r="E34" s="11"/>
      <c r="F34" s="11"/>
      <c r="G34" s="11"/>
      <c r="H34" s="99" t="s">
        <v>18</v>
      </c>
      <c r="I34" s="198"/>
      <c r="J34" s="199"/>
      <c r="K34" s="200"/>
      <c r="L34" s="199"/>
      <c r="M34" s="200"/>
      <c r="N34" s="199"/>
      <c r="O34" s="198"/>
      <c r="P34" s="199"/>
      <c r="Q34" s="174"/>
      <c r="R34" s="173"/>
      <c r="S34" s="200"/>
      <c r="T34" s="201"/>
    </row>
    <row r="35" spans="1:127" s="1" customFormat="1" ht="13.5" customHeight="1" x14ac:dyDescent="0.3">
      <c r="D35" s="202" t="s">
        <v>19</v>
      </c>
      <c r="E35" s="203"/>
      <c r="F35" s="203"/>
      <c r="G35" s="203"/>
      <c r="H35" s="203"/>
      <c r="I35" s="205"/>
      <c r="J35" s="205"/>
      <c r="K35" s="206"/>
      <c r="L35" s="206"/>
      <c r="M35" s="206"/>
      <c r="N35" s="206"/>
      <c r="O35" s="206"/>
      <c r="P35" s="206"/>
      <c r="Q35" s="35"/>
      <c r="R35" s="35"/>
      <c r="S35" s="206"/>
      <c r="T35" s="207"/>
    </row>
    <row r="36" spans="1:127" s="1" customFormat="1" ht="18" customHeight="1" x14ac:dyDescent="0.2">
      <c r="D36" s="177" t="s">
        <v>20</v>
      </c>
      <c r="E36" s="178"/>
      <c r="F36" s="178"/>
      <c r="G36" s="178"/>
      <c r="H36" s="204"/>
      <c r="I36" s="208"/>
      <c r="J36" s="209"/>
      <c r="K36" s="210"/>
      <c r="L36" s="209"/>
      <c r="M36" s="210"/>
      <c r="N36" s="209"/>
      <c r="O36" s="208"/>
      <c r="P36" s="209"/>
      <c r="Q36" s="174"/>
      <c r="R36" s="173"/>
      <c r="S36" s="210"/>
      <c r="T36" s="211"/>
    </row>
    <row r="37" spans="1:127" s="1" customFormat="1" ht="18" customHeight="1" x14ac:dyDescent="0.2">
      <c r="D37" s="177" t="s">
        <v>21</v>
      </c>
      <c r="E37" s="178"/>
      <c r="F37" s="178"/>
      <c r="G37" s="178"/>
      <c r="H37" s="204"/>
      <c r="I37" s="208"/>
      <c r="J37" s="209"/>
      <c r="K37" s="210"/>
      <c r="L37" s="209"/>
      <c r="M37" s="210"/>
      <c r="N37" s="209"/>
      <c r="O37" s="208"/>
      <c r="P37" s="209"/>
      <c r="Q37" s="174"/>
      <c r="R37" s="173"/>
      <c r="S37" s="210"/>
      <c r="T37" s="211"/>
    </row>
    <row r="38" spans="1:127" ht="18" customHeight="1" x14ac:dyDescent="0.2">
      <c r="A38" s="1"/>
      <c r="B38" s="1"/>
      <c r="C38" s="1"/>
      <c r="D38" s="94" t="s">
        <v>22</v>
      </c>
      <c r="E38" s="11"/>
      <c r="F38" s="11"/>
      <c r="G38" s="13"/>
      <c r="H38" s="99" t="s">
        <v>23</v>
      </c>
      <c r="I38" s="226"/>
      <c r="J38" s="227"/>
      <c r="K38" s="228"/>
      <c r="L38" s="227"/>
      <c r="M38" s="228"/>
      <c r="N38" s="227"/>
      <c r="O38" s="226"/>
      <c r="P38" s="227"/>
      <c r="Q38" s="174"/>
      <c r="R38" s="173"/>
      <c r="S38" s="228"/>
      <c r="T38" s="229"/>
    </row>
    <row r="39" spans="1:127" ht="18" customHeight="1" x14ac:dyDescent="0.25">
      <c r="A39" s="15"/>
      <c r="B39" s="1"/>
      <c r="C39" s="1"/>
      <c r="D39" s="230" t="s">
        <v>24</v>
      </c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2"/>
    </row>
    <row r="40" spans="1:127" ht="12" customHeight="1" x14ac:dyDescent="0.2">
      <c r="A40" s="1"/>
      <c r="B40" s="1"/>
      <c r="C40" s="1"/>
      <c r="D40" s="212" t="s">
        <v>49</v>
      </c>
      <c r="E40" s="213"/>
      <c r="F40" s="213"/>
      <c r="G40" s="16"/>
      <c r="H40" s="96" t="s">
        <v>25</v>
      </c>
      <c r="I40" s="216"/>
      <c r="J40" s="216"/>
      <c r="K40" s="218"/>
      <c r="L40" s="216"/>
      <c r="M40" s="218"/>
      <c r="N40" s="220"/>
      <c r="O40" s="216"/>
      <c r="P40" s="216"/>
      <c r="Q40" s="218"/>
      <c r="R40" s="216"/>
      <c r="S40" s="222"/>
      <c r="T40" s="223"/>
    </row>
    <row r="41" spans="1:127" ht="12" customHeight="1" x14ac:dyDescent="0.2">
      <c r="A41" s="1"/>
      <c r="B41" s="1"/>
      <c r="C41" s="1"/>
      <c r="D41" s="214"/>
      <c r="E41" s="215"/>
      <c r="F41" s="215"/>
      <c r="G41" s="17"/>
      <c r="H41" s="97" t="s">
        <v>26</v>
      </c>
      <c r="I41" s="217"/>
      <c r="J41" s="217"/>
      <c r="K41" s="219"/>
      <c r="L41" s="217"/>
      <c r="M41" s="219"/>
      <c r="N41" s="221"/>
      <c r="O41" s="217"/>
      <c r="P41" s="217"/>
      <c r="Q41" s="219"/>
      <c r="R41" s="217"/>
      <c r="S41" s="224"/>
      <c r="T41" s="225"/>
    </row>
    <row r="42" spans="1:127" ht="18" customHeight="1" x14ac:dyDescent="0.2">
      <c r="A42" s="1"/>
      <c r="B42" s="1"/>
      <c r="C42" s="1"/>
      <c r="D42" s="177" t="s">
        <v>46</v>
      </c>
      <c r="E42" s="178"/>
      <c r="F42" s="178"/>
      <c r="G42" s="178"/>
      <c r="H42" s="204"/>
      <c r="I42" s="208"/>
      <c r="J42" s="209"/>
      <c r="K42" s="210"/>
      <c r="L42" s="209"/>
      <c r="M42" s="210"/>
      <c r="N42" s="209"/>
      <c r="O42" s="208"/>
      <c r="P42" s="209"/>
      <c r="Q42" s="210"/>
      <c r="R42" s="209"/>
      <c r="S42" s="210"/>
      <c r="T42" s="211"/>
    </row>
    <row r="43" spans="1:127" ht="18" customHeight="1" x14ac:dyDescent="0.2">
      <c r="A43" s="1"/>
      <c r="B43" s="1"/>
      <c r="C43" s="1"/>
      <c r="D43" s="94" t="s">
        <v>27</v>
      </c>
      <c r="E43" s="95"/>
      <c r="F43" s="95"/>
      <c r="G43" s="95"/>
      <c r="H43" s="98" t="s">
        <v>28</v>
      </c>
      <c r="I43" s="208"/>
      <c r="J43" s="209"/>
      <c r="K43" s="210"/>
      <c r="L43" s="209"/>
      <c r="M43" s="210"/>
      <c r="N43" s="209"/>
      <c r="O43" s="208"/>
      <c r="P43" s="209"/>
      <c r="Q43" s="210"/>
      <c r="R43" s="209"/>
      <c r="S43" s="210"/>
      <c r="T43" s="211"/>
    </row>
    <row r="44" spans="1:127" s="19" customFormat="1" ht="18" customHeight="1" x14ac:dyDescent="0.25">
      <c r="A44" s="18"/>
      <c r="B44" s="18"/>
      <c r="C44" s="18"/>
      <c r="D44" s="233" t="s">
        <v>29</v>
      </c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5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</row>
    <row r="45" spans="1:127" s="21" customFormat="1" x14ac:dyDescent="0.25">
      <c r="A45" s="20"/>
      <c r="B45" s="20"/>
      <c r="C45" s="20"/>
      <c r="D45" s="240" t="s">
        <v>30</v>
      </c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2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</row>
    <row r="46" spans="1:127" s="21" customFormat="1" x14ac:dyDescent="0.25">
      <c r="A46" s="20"/>
      <c r="B46" s="20"/>
      <c r="C46" s="20"/>
      <c r="D46" s="240" t="s">
        <v>31</v>
      </c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2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</row>
    <row r="47" spans="1:127" s="21" customFormat="1" ht="5.25" customHeight="1" x14ac:dyDescent="0.25">
      <c r="A47" s="20"/>
      <c r="B47" s="20"/>
      <c r="C47" s="20"/>
      <c r="D47" s="39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4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</row>
    <row r="48" spans="1:127" ht="18" customHeight="1" x14ac:dyDescent="0.2">
      <c r="A48" s="1"/>
      <c r="B48" s="1"/>
      <c r="C48" s="1"/>
      <c r="D48" s="243" t="s">
        <v>32</v>
      </c>
      <c r="E48" s="163"/>
      <c r="F48" s="163"/>
      <c r="G48" s="244"/>
      <c r="H48" s="245"/>
      <c r="I48" s="23"/>
      <c r="J48" s="23"/>
      <c r="K48" s="246" t="s">
        <v>33</v>
      </c>
      <c r="L48" s="247"/>
      <c r="M48" s="247"/>
      <c r="N48" s="248"/>
      <c r="O48" s="249"/>
      <c r="P48" s="250"/>
      <c r="Q48" s="250"/>
      <c r="R48" s="45"/>
      <c r="S48" s="45"/>
      <c r="T48" s="41"/>
      <c r="AB48" s="8"/>
      <c r="AC48" s="8"/>
      <c r="AD48" s="8"/>
    </row>
    <row r="49" spans="1:127" ht="8.25" customHeight="1" x14ac:dyDescent="0.2">
      <c r="A49" s="1"/>
      <c r="B49" s="1"/>
      <c r="C49" s="1"/>
      <c r="D49" s="42"/>
      <c r="E49" s="24"/>
      <c r="F49" s="24"/>
      <c r="G49" s="24"/>
      <c r="H49" s="24"/>
      <c r="I49" s="23"/>
      <c r="J49" s="23"/>
      <c r="K49" s="25"/>
      <c r="L49" s="26"/>
      <c r="M49" s="26"/>
      <c r="N49" s="26"/>
      <c r="O49" s="27"/>
      <c r="P49" s="28"/>
      <c r="Q49" s="28"/>
      <c r="R49" s="28"/>
      <c r="S49" s="28"/>
      <c r="T49" s="41"/>
      <c r="AB49" s="8"/>
      <c r="AC49" s="8"/>
      <c r="AD49" s="8"/>
    </row>
    <row r="50" spans="1:127" s="21" customFormat="1" ht="18" customHeight="1" x14ac:dyDescent="0.25">
      <c r="A50" s="20"/>
      <c r="B50" s="20"/>
      <c r="C50" s="20"/>
      <c r="D50" s="238" t="s">
        <v>52</v>
      </c>
      <c r="E50" s="239"/>
      <c r="F50" s="239"/>
      <c r="G50" s="239"/>
      <c r="H50" s="101" t="s">
        <v>50</v>
      </c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9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</row>
    <row r="51" spans="1:127" s="21" customFormat="1" ht="18" customHeight="1" x14ac:dyDescent="0.25">
      <c r="A51" s="20"/>
      <c r="B51" s="20"/>
      <c r="C51" s="20"/>
      <c r="D51" s="177" t="s">
        <v>35</v>
      </c>
      <c r="E51" s="178"/>
      <c r="F51" s="178"/>
      <c r="G51" s="178"/>
      <c r="H51" s="261"/>
      <c r="I51" s="251"/>
      <c r="J51" s="252"/>
      <c r="K51" s="236"/>
      <c r="L51" s="252"/>
      <c r="M51" s="236"/>
      <c r="N51" s="252"/>
      <c r="O51" s="251"/>
      <c r="P51" s="252"/>
      <c r="Q51" s="210"/>
      <c r="R51" s="209"/>
      <c r="S51" s="236"/>
      <c r="T51" s="237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</row>
    <row r="52" spans="1:127" s="21" customFormat="1" ht="18" customHeight="1" x14ac:dyDescent="0.25">
      <c r="A52" s="20"/>
      <c r="B52" s="20"/>
      <c r="C52" s="20"/>
      <c r="D52" s="177" t="s">
        <v>36</v>
      </c>
      <c r="E52" s="178"/>
      <c r="F52" s="178"/>
      <c r="G52" s="178"/>
      <c r="H52" s="261"/>
      <c r="I52" s="251"/>
      <c r="J52" s="252"/>
      <c r="K52" s="236"/>
      <c r="L52" s="252"/>
      <c r="M52" s="236"/>
      <c r="N52" s="252"/>
      <c r="O52" s="251"/>
      <c r="P52" s="252"/>
      <c r="Q52" s="210"/>
      <c r="R52" s="209"/>
      <c r="S52" s="236"/>
      <c r="T52" s="237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</row>
    <row r="53" spans="1:127" s="21" customFormat="1" ht="18" customHeight="1" x14ac:dyDescent="0.25">
      <c r="A53" s="20"/>
      <c r="B53" s="20"/>
      <c r="C53" s="20"/>
      <c r="D53" s="262" t="s">
        <v>65</v>
      </c>
      <c r="E53" s="263"/>
      <c r="F53" s="260" t="s">
        <v>37</v>
      </c>
      <c r="G53" s="260"/>
      <c r="H53" s="102" t="s">
        <v>34</v>
      </c>
      <c r="I53" s="256"/>
      <c r="J53" s="257"/>
      <c r="K53" s="258"/>
      <c r="L53" s="257"/>
      <c r="M53" s="258"/>
      <c r="N53" s="257"/>
      <c r="O53" s="256"/>
      <c r="P53" s="257"/>
      <c r="Q53" s="210"/>
      <c r="R53" s="209"/>
      <c r="S53" s="258"/>
      <c r="T53" s="259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</row>
    <row r="54" spans="1:127" s="21" customFormat="1" ht="18" customHeight="1" x14ac:dyDescent="0.25">
      <c r="A54" s="20"/>
      <c r="B54" s="20"/>
      <c r="C54" s="20"/>
      <c r="D54" s="264"/>
      <c r="E54" s="265"/>
      <c r="F54" s="260" t="s">
        <v>38</v>
      </c>
      <c r="G54" s="260"/>
      <c r="H54" s="102" t="s">
        <v>34</v>
      </c>
      <c r="I54" s="256"/>
      <c r="J54" s="257"/>
      <c r="K54" s="258"/>
      <c r="L54" s="257"/>
      <c r="M54" s="258"/>
      <c r="N54" s="257"/>
      <c r="O54" s="256"/>
      <c r="P54" s="257"/>
      <c r="Q54" s="210"/>
      <c r="R54" s="209"/>
      <c r="S54" s="258"/>
      <c r="T54" s="259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</row>
    <row r="55" spans="1:127" s="21" customFormat="1" ht="18" customHeight="1" x14ac:dyDescent="0.25">
      <c r="A55" s="20"/>
      <c r="B55" s="20"/>
      <c r="C55" s="20"/>
      <c r="D55" s="264"/>
      <c r="E55" s="265"/>
      <c r="F55" s="260" t="s">
        <v>39</v>
      </c>
      <c r="G55" s="260"/>
      <c r="H55" s="102" t="s">
        <v>34</v>
      </c>
      <c r="I55" s="256"/>
      <c r="J55" s="257"/>
      <c r="K55" s="258"/>
      <c r="L55" s="257"/>
      <c r="M55" s="258"/>
      <c r="N55" s="257"/>
      <c r="O55" s="256"/>
      <c r="P55" s="257"/>
      <c r="Q55" s="210"/>
      <c r="R55" s="209"/>
      <c r="S55" s="258"/>
      <c r="T55" s="259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</row>
    <row r="56" spans="1:127" s="21" customFormat="1" ht="18" customHeight="1" x14ac:dyDescent="0.25">
      <c r="A56" s="20"/>
      <c r="B56" s="20"/>
      <c r="C56" s="20"/>
      <c r="D56" s="266"/>
      <c r="E56" s="267"/>
      <c r="F56" s="260" t="s">
        <v>40</v>
      </c>
      <c r="G56" s="260"/>
      <c r="H56" s="102" t="s">
        <v>34</v>
      </c>
      <c r="I56" s="256"/>
      <c r="J56" s="257"/>
      <c r="K56" s="258"/>
      <c r="L56" s="257"/>
      <c r="M56" s="258"/>
      <c r="N56" s="257"/>
      <c r="O56" s="256"/>
      <c r="P56" s="257"/>
      <c r="Q56" s="210"/>
      <c r="R56" s="209"/>
      <c r="S56" s="258"/>
      <c r="T56" s="259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</row>
    <row r="57" spans="1:127" s="21" customFormat="1" ht="24.75" customHeight="1" x14ac:dyDescent="0.2">
      <c r="A57" s="20"/>
      <c r="B57" s="20"/>
      <c r="C57" s="20"/>
      <c r="D57" s="273" t="s">
        <v>66</v>
      </c>
      <c r="E57" s="274"/>
      <c r="F57" s="274"/>
      <c r="G57" s="29" t="s">
        <v>42</v>
      </c>
      <c r="H57" s="102" t="s">
        <v>34</v>
      </c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9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</row>
    <row r="58" spans="1:127" s="21" customFormat="1" ht="18" customHeight="1" thickBot="1" x14ac:dyDescent="0.3">
      <c r="A58" s="20"/>
      <c r="B58" s="20"/>
      <c r="C58" s="20"/>
      <c r="D58" s="278" t="s">
        <v>67</v>
      </c>
      <c r="E58" s="279"/>
      <c r="F58" s="279"/>
      <c r="G58" s="43" t="s">
        <v>43</v>
      </c>
      <c r="H58" s="103" t="s">
        <v>51</v>
      </c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1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</row>
    <row r="59" spans="1:127" s="21" customFormat="1" ht="18" customHeight="1" thickTop="1" x14ac:dyDescent="0.25">
      <c r="A59" s="20"/>
      <c r="B59" s="20"/>
      <c r="C59" s="20"/>
      <c r="D59" s="255" t="s">
        <v>41</v>
      </c>
      <c r="E59" s="255"/>
      <c r="F59" s="253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</row>
    <row r="60" spans="1:127" ht="15" customHeight="1" x14ac:dyDescent="0.2">
      <c r="A60" s="1"/>
      <c r="B60" s="1"/>
      <c r="C60" s="1"/>
      <c r="F60" s="253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</row>
    <row r="61" spans="1:127" x14ac:dyDescent="0.2">
      <c r="A61" s="1"/>
      <c r="B61" s="1"/>
      <c r="C61" s="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1:12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12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12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1" customFormat="1" x14ac:dyDescent="0.2"/>
    <row r="70" spans="1:20" s="1" customFormat="1" x14ac:dyDescent="0.2"/>
    <row r="71" spans="1:20" s="1" customFormat="1" x14ac:dyDescent="0.2"/>
    <row r="72" spans="1:20" s="1" customFormat="1" x14ac:dyDescent="0.2"/>
    <row r="73" spans="1:20" s="1" customFormat="1" x14ac:dyDescent="0.2"/>
    <row r="74" spans="1:20" s="1" customFormat="1" x14ac:dyDescent="0.2"/>
    <row r="75" spans="1:20" s="1" customFormat="1" x14ac:dyDescent="0.2"/>
    <row r="76" spans="1:20" s="1" customFormat="1" x14ac:dyDescent="0.2"/>
    <row r="77" spans="1:20" s="1" customFormat="1" x14ac:dyDescent="0.2"/>
    <row r="78" spans="1:20" s="1" customFormat="1" x14ac:dyDescent="0.2"/>
    <row r="79" spans="1:20" s="1" customFormat="1" x14ac:dyDescent="0.2"/>
    <row r="80" spans="1:2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</sheetData>
  <sheetProtection password="CB83" sheet="1" objects="1" scenarios="1" selectLockedCells="1"/>
  <mergeCells count="215">
    <mergeCell ref="I57:T57"/>
    <mergeCell ref="I58:T58"/>
    <mergeCell ref="I50:T50"/>
    <mergeCell ref="N12:P12"/>
    <mergeCell ref="J12:L12"/>
    <mergeCell ref="Q12:R12"/>
    <mergeCell ref="D57:F57"/>
    <mergeCell ref="Q15:R15"/>
    <mergeCell ref="Q23:R23"/>
    <mergeCell ref="Q24:R24"/>
    <mergeCell ref="Q29:R29"/>
    <mergeCell ref="I18:T18"/>
    <mergeCell ref="I19:T19"/>
    <mergeCell ref="I20:T20"/>
    <mergeCell ref="Q21:R21"/>
    <mergeCell ref="K55:L55"/>
    <mergeCell ref="M55:N55"/>
    <mergeCell ref="D52:H52"/>
    <mergeCell ref="I52:J52"/>
    <mergeCell ref="K52:L52"/>
    <mergeCell ref="I17:T17"/>
    <mergeCell ref="I25:T25"/>
    <mergeCell ref="I14:T14"/>
    <mergeCell ref="D58:F58"/>
    <mergeCell ref="S54:T54"/>
    <mergeCell ref="Q53:R53"/>
    <mergeCell ref="Q54:R54"/>
    <mergeCell ref="D53:E56"/>
    <mergeCell ref="F53:G53"/>
    <mergeCell ref="I53:J53"/>
    <mergeCell ref="K53:L53"/>
    <mergeCell ref="M53:N53"/>
    <mergeCell ref="O53:P53"/>
    <mergeCell ref="F55:G55"/>
    <mergeCell ref="I55:J55"/>
    <mergeCell ref="I54:J54"/>
    <mergeCell ref="K54:L54"/>
    <mergeCell ref="M54:N54"/>
    <mergeCell ref="O54:P54"/>
    <mergeCell ref="F60:T60"/>
    <mergeCell ref="F4:S4"/>
    <mergeCell ref="D59:E59"/>
    <mergeCell ref="F59:T59"/>
    <mergeCell ref="O55:P55"/>
    <mergeCell ref="S55:T55"/>
    <mergeCell ref="F56:G56"/>
    <mergeCell ref="I56:J56"/>
    <mergeCell ref="K56:L56"/>
    <mergeCell ref="M56:N56"/>
    <mergeCell ref="O56:P56"/>
    <mergeCell ref="S56:T56"/>
    <mergeCell ref="Q55:R55"/>
    <mergeCell ref="Q56:R56"/>
    <mergeCell ref="S53:T53"/>
    <mergeCell ref="F54:G54"/>
    <mergeCell ref="M52:N52"/>
    <mergeCell ref="O52:P52"/>
    <mergeCell ref="S52:T52"/>
    <mergeCell ref="Q52:R52"/>
    <mergeCell ref="D51:H51"/>
    <mergeCell ref="I51:J51"/>
    <mergeCell ref="K51:L51"/>
    <mergeCell ref="M51:N51"/>
    <mergeCell ref="S51:T51"/>
    <mergeCell ref="Q51:R51"/>
    <mergeCell ref="D50:G50"/>
    <mergeCell ref="D45:T45"/>
    <mergeCell ref="D46:T46"/>
    <mergeCell ref="D48:F48"/>
    <mergeCell ref="G48:H48"/>
    <mergeCell ref="K48:N48"/>
    <mergeCell ref="O48:Q48"/>
    <mergeCell ref="O51:P51"/>
    <mergeCell ref="S43:T43"/>
    <mergeCell ref="D44:T44"/>
    <mergeCell ref="Q43:R43"/>
    <mergeCell ref="D42:H42"/>
    <mergeCell ref="I42:J42"/>
    <mergeCell ref="K42:L42"/>
    <mergeCell ref="M42:N42"/>
    <mergeCell ref="O42:P42"/>
    <mergeCell ref="S42:T42"/>
    <mergeCell ref="Q42:R42"/>
    <mergeCell ref="I43:J43"/>
    <mergeCell ref="K43:L43"/>
    <mergeCell ref="M43:N43"/>
    <mergeCell ref="O43:P43"/>
    <mergeCell ref="D40:F41"/>
    <mergeCell ref="I40:J41"/>
    <mergeCell ref="K40:L41"/>
    <mergeCell ref="M40:N41"/>
    <mergeCell ref="O40:P41"/>
    <mergeCell ref="S40:T41"/>
    <mergeCell ref="I38:J38"/>
    <mergeCell ref="K38:L38"/>
    <mergeCell ref="M38:N38"/>
    <mergeCell ref="O38:P38"/>
    <mergeCell ref="S38:T38"/>
    <mergeCell ref="D39:T39"/>
    <mergeCell ref="Q38:R38"/>
    <mergeCell ref="Q40:R41"/>
    <mergeCell ref="D37:H37"/>
    <mergeCell ref="I37:J37"/>
    <mergeCell ref="K37:L37"/>
    <mergeCell ref="M37:N37"/>
    <mergeCell ref="O37:P37"/>
    <mergeCell ref="S37:T37"/>
    <mergeCell ref="D36:H36"/>
    <mergeCell ref="I36:J36"/>
    <mergeCell ref="K36:L36"/>
    <mergeCell ref="M36:N36"/>
    <mergeCell ref="O36:P36"/>
    <mergeCell ref="S36:T36"/>
    <mergeCell ref="Q36:R36"/>
    <mergeCell ref="Q37:R37"/>
    <mergeCell ref="D35:H35"/>
    <mergeCell ref="I35:J35"/>
    <mergeCell ref="K35:L35"/>
    <mergeCell ref="M35:N35"/>
    <mergeCell ref="O35:P35"/>
    <mergeCell ref="S35:T35"/>
    <mergeCell ref="S33:T33"/>
    <mergeCell ref="I34:J34"/>
    <mergeCell ref="K34:L34"/>
    <mergeCell ref="M34:N34"/>
    <mergeCell ref="O34:P34"/>
    <mergeCell ref="S34:T34"/>
    <mergeCell ref="Q33:R33"/>
    <mergeCell ref="Q34:R34"/>
    <mergeCell ref="S32:T32"/>
    <mergeCell ref="D33:H33"/>
    <mergeCell ref="I33:J33"/>
    <mergeCell ref="K33:L33"/>
    <mergeCell ref="M33:N33"/>
    <mergeCell ref="O33:P33"/>
    <mergeCell ref="D31:H31"/>
    <mergeCell ref="I31:J31"/>
    <mergeCell ref="K31:L31"/>
    <mergeCell ref="M31:N31"/>
    <mergeCell ref="O31:P31"/>
    <mergeCell ref="S31:T31"/>
    <mergeCell ref="Q31:R31"/>
    <mergeCell ref="Q32:R32"/>
    <mergeCell ref="I32:J32"/>
    <mergeCell ref="K32:L32"/>
    <mergeCell ref="M32:N32"/>
    <mergeCell ref="O32:P32"/>
    <mergeCell ref="D30:H30"/>
    <mergeCell ref="I30:J30"/>
    <mergeCell ref="K30:L30"/>
    <mergeCell ref="M30:N30"/>
    <mergeCell ref="O30:P30"/>
    <mergeCell ref="S30:T30"/>
    <mergeCell ref="Q30:R30"/>
    <mergeCell ref="D27:T27"/>
    <mergeCell ref="D28:H28"/>
    <mergeCell ref="I29:J29"/>
    <mergeCell ref="K29:L29"/>
    <mergeCell ref="M29:N29"/>
    <mergeCell ref="O29:P29"/>
    <mergeCell ref="S29:T29"/>
    <mergeCell ref="D26:H26"/>
    <mergeCell ref="D24:H24"/>
    <mergeCell ref="I24:J24"/>
    <mergeCell ref="K24:L24"/>
    <mergeCell ref="M24:N24"/>
    <mergeCell ref="O24:P24"/>
    <mergeCell ref="S24:T24"/>
    <mergeCell ref="D25:H25"/>
    <mergeCell ref="I26:T26"/>
    <mergeCell ref="D22:T22"/>
    <mergeCell ref="D23:H23"/>
    <mergeCell ref="I23:J23"/>
    <mergeCell ref="K23:L23"/>
    <mergeCell ref="M23:N23"/>
    <mergeCell ref="O23:P23"/>
    <mergeCell ref="S23:T23"/>
    <mergeCell ref="D21:H21"/>
    <mergeCell ref="I21:J21"/>
    <mergeCell ref="K21:L21"/>
    <mergeCell ref="M21:N21"/>
    <mergeCell ref="O21:P21"/>
    <mergeCell ref="S21:T21"/>
    <mergeCell ref="Z18:AA19"/>
    <mergeCell ref="AB18:AC19"/>
    <mergeCell ref="D19:H19"/>
    <mergeCell ref="D20:H20"/>
    <mergeCell ref="D18:H18"/>
    <mergeCell ref="I16:J16"/>
    <mergeCell ref="K16:L16"/>
    <mergeCell ref="M16:N16"/>
    <mergeCell ref="O16:P16"/>
    <mergeCell ref="S16:T16"/>
    <mergeCell ref="Q16:R16"/>
    <mergeCell ref="V14:W16"/>
    <mergeCell ref="X14:Y16"/>
    <mergeCell ref="Z14:AA16"/>
    <mergeCell ref="AB14:AC16"/>
    <mergeCell ref="D15:H15"/>
    <mergeCell ref="I15:J15"/>
    <mergeCell ref="K15:L15"/>
    <mergeCell ref="M15:N15"/>
    <mergeCell ref="O15:P15"/>
    <mergeCell ref="S15:T15"/>
    <mergeCell ref="D14:H14"/>
    <mergeCell ref="D3:T3"/>
    <mergeCell ref="F5:S5"/>
    <mergeCell ref="F6:S6"/>
    <mergeCell ref="F7:S7"/>
    <mergeCell ref="D9:T9"/>
    <mergeCell ref="D10:F10"/>
    <mergeCell ref="N10:P10"/>
    <mergeCell ref="S10:T10"/>
    <mergeCell ref="Q10:R10"/>
    <mergeCell ref="G10:I10"/>
  </mergeCells>
  <printOptions horizontalCentered="1"/>
  <pageMargins left="0.5" right="0.5" top="0.5" bottom="0.5" header="0.5" footer="0.5"/>
  <pageSetup scale="80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9" shapeId="1025" r:id="rId4">
          <objectPr defaultSize="0" autoPict="0" r:id="rId5">
            <anchor moveWithCells="1" sizeWithCells="1">
              <from>
                <xdr:col>3</xdr:col>
                <xdr:colOff>219075</xdr:colOff>
                <xdr:row>3</xdr:row>
                <xdr:rowOff>38100</xdr:rowOff>
              </from>
              <to>
                <xdr:col>5</xdr:col>
                <xdr:colOff>123825</xdr:colOff>
                <xdr:row>6</xdr:row>
                <xdr:rowOff>0</xdr:rowOff>
              </to>
            </anchor>
          </objectPr>
        </oleObject>
      </mc:Choice>
      <mc:Fallback>
        <oleObject progId="CorelDRAW.Graphic.9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Q156"/>
  <sheetViews>
    <sheetView showGridLines="0" tabSelected="1" topLeftCell="B1" zoomScaleNormal="100" zoomScaleSheetLayoutView="100" workbookViewId="0">
      <selection activeCell="I9" sqref="I9"/>
    </sheetView>
  </sheetViews>
  <sheetFormatPr defaultColWidth="8.85546875" defaultRowHeight="12.75" x14ac:dyDescent="0.2"/>
  <cols>
    <col min="1" max="3" width="8.85546875" style="46" customWidth="1"/>
    <col min="4" max="4" width="5.85546875" style="46" customWidth="1"/>
    <col min="5" max="5" width="6.5703125" style="46" customWidth="1"/>
    <col min="6" max="6" width="5.85546875" style="46" customWidth="1"/>
    <col min="7" max="7" width="9.28515625" style="46" customWidth="1"/>
    <col min="8" max="13" width="11" style="46" customWidth="1"/>
    <col min="14" max="14" width="11" style="47" customWidth="1"/>
    <col min="15" max="119" width="9.140625" style="47" customWidth="1"/>
    <col min="120" max="16384" width="8.85546875" style="46"/>
  </cols>
  <sheetData>
    <row r="1" spans="4:24" s="47" customFormat="1" x14ac:dyDescent="0.2"/>
    <row r="2" spans="4:24" s="47" customFormat="1" x14ac:dyDescent="0.2"/>
    <row r="3" spans="4:24" s="47" customFormat="1" ht="13.5" customHeight="1" x14ac:dyDescent="0.25">
      <c r="D3" s="156" t="s">
        <v>53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4:24" s="47" customFormat="1" ht="19.5" customHeight="1" x14ac:dyDescent="0.25">
      <c r="D4" s="74"/>
      <c r="E4" s="80"/>
      <c r="F4" s="159" t="s">
        <v>54</v>
      </c>
      <c r="G4" s="159"/>
      <c r="H4" s="159"/>
      <c r="I4" s="159"/>
      <c r="J4" s="159"/>
      <c r="K4" s="159"/>
      <c r="L4" s="159"/>
      <c r="M4" s="159"/>
      <c r="N4" s="159"/>
    </row>
    <row r="5" spans="4:24" s="47" customFormat="1" ht="19.5" customHeight="1" x14ac:dyDescent="0.35">
      <c r="D5" s="70"/>
      <c r="E5" s="70"/>
      <c r="F5" s="327" t="s">
        <v>68</v>
      </c>
      <c r="G5" s="328"/>
      <c r="H5" s="328"/>
      <c r="I5" s="328"/>
      <c r="J5" s="328"/>
      <c r="K5" s="328"/>
      <c r="L5" s="328"/>
      <c r="M5" s="328"/>
      <c r="N5" s="329"/>
    </row>
    <row r="6" spans="4:24" s="47" customFormat="1" ht="20.100000000000001" customHeight="1" x14ac:dyDescent="0.25">
      <c r="D6" s="70"/>
      <c r="E6" s="70"/>
      <c r="F6" s="330" t="s">
        <v>0</v>
      </c>
      <c r="G6" s="330"/>
      <c r="H6" s="330"/>
      <c r="I6" s="330"/>
      <c r="J6" s="330"/>
      <c r="K6" s="330"/>
      <c r="L6" s="330"/>
      <c r="M6" s="330"/>
      <c r="N6" s="331"/>
    </row>
    <row r="7" spans="4:24" s="47" customFormat="1" ht="15.75" x14ac:dyDescent="0.25">
      <c r="D7" s="70"/>
      <c r="E7" s="70"/>
      <c r="F7" s="332" t="s">
        <v>55</v>
      </c>
      <c r="G7" s="333"/>
      <c r="H7" s="333"/>
      <c r="I7" s="333"/>
      <c r="J7" s="333"/>
      <c r="K7" s="333"/>
      <c r="L7" s="333"/>
      <c r="M7" s="333"/>
      <c r="N7" s="331"/>
    </row>
    <row r="8" spans="4:24" s="47" customFormat="1" ht="8.25" customHeight="1" x14ac:dyDescent="0.2">
      <c r="D8" s="70"/>
      <c r="E8" s="70"/>
      <c r="F8" s="70"/>
      <c r="G8" s="71"/>
      <c r="H8" s="73"/>
      <c r="I8" s="72"/>
      <c r="J8" s="71"/>
      <c r="K8" s="71"/>
      <c r="L8" s="71"/>
      <c r="M8" s="71"/>
      <c r="N8" s="80"/>
    </row>
    <row r="9" spans="4:24" s="47" customFormat="1" ht="18" customHeight="1" x14ac:dyDescent="0.2">
      <c r="D9" s="305" t="s">
        <v>57</v>
      </c>
      <c r="E9" s="305"/>
      <c r="F9" s="305"/>
      <c r="G9" s="320"/>
      <c r="H9" s="321"/>
      <c r="I9" s="78"/>
      <c r="J9" s="69"/>
      <c r="K9" s="69"/>
      <c r="L9" s="322" t="s">
        <v>3</v>
      </c>
      <c r="M9" s="282"/>
      <c r="N9" s="118"/>
      <c r="T9" s="50"/>
      <c r="U9" s="50"/>
      <c r="V9" s="50"/>
    </row>
    <row r="10" spans="4:24" s="47" customFormat="1" ht="7.5" customHeight="1" x14ac:dyDescent="0.2">
      <c r="D10" s="51"/>
      <c r="E10" s="76"/>
      <c r="F10" s="76"/>
      <c r="G10" s="77"/>
      <c r="H10" s="77"/>
      <c r="I10" s="78"/>
      <c r="J10" s="75"/>
      <c r="K10" s="75"/>
      <c r="L10" s="79"/>
      <c r="M10" s="79"/>
      <c r="N10" s="77"/>
      <c r="T10" s="50"/>
      <c r="U10" s="50"/>
      <c r="V10" s="50"/>
    </row>
    <row r="11" spans="4:24" s="1" customFormat="1" ht="18" customHeight="1" x14ac:dyDescent="0.2">
      <c r="D11" s="30"/>
      <c r="E11" s="30"/>
      <c r="F11" s="155" t="s">
        <v>64</v>
      </c>
      <c r="G11" s="30"/>
      <c r="H11" s="30"/>
      <c r="I11" s="23"/>
      <c r="J11" s="109"/>
      <c r="K11" s="36"/>
      <c r="L11" s="108" t="s">
        <v>56</v>
      </c>
      <c r="M11" s="108"/>
      <c r="N11" s="117"/>
      <c r="V11" s="8"/>
      <c r="W11" s="8"/>
      <c r="X11" s="8"/>
    </row>
    <row r="12" spans="4:24" s="47" customFormat="1" ht="7.5" customHeight="1" thickBot="1" x14ac:dyDescent="0.25"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80"/>
      <c r="T12" s="50"/>
      <c r="U12" s="50"/>
      <c r="V12" s="50"/>
    </row>
    <row r="13" spans="4:24" s="1" customFormat="1" ht="18" customHeight="1" thickTop="1" x14ac:dyDescent="0.2">
      <c r="D13" s="186" t="s">
        <v>58</v>
      </c>
      <c r="E13" s="187"/>
      <c r="F13" s="187"/>
      <c r="G13" s="187"/>
      <c r="H13" s="317"/>
      <c r="I13" s="323"/>
      <c r="J13" s="323"/>
      <c r="K13" s="323"/>
      <c r="L13" s="323"/>
      <c r="M13" s="323"/>
      <c r="N13" s="324"/>
      <c r="P13" s="167"/>
      <c r="Q13" s="167"/>
      <c r="R13" s="168"/>
      <c r="S13" s="168"/>
      <c r="T13" s="167"/>
      <c r="U13" s="167"/>
      <c r="V13" s="168"/>
      <c r="W13" s="168"/>
      <c r="X13" s="8"/>
    </row>
    <row r="14" spans="4:24" s="1" customFormat="1" ht="18" customHeight="1" x14ac:dyDescent="0.2">
      <c r="D14" s="177" t="s">
        <v>4</v>
      </c>
      <c r="E14" s="178"/>
      <c r="F14" s="178"/>
      <c r="G14" s="179"/>
      <c r="H14" s="261"/>
      <c r="I14" s="139"/>
      <c r="J14" s="139"/>
      <c r="K14" s="139"/>
      <c r="L14" s="139"/>
      <c r="M14" s="151"/>
      <c r="N14" s="141"/>
      <c r="P14" s="167"/>
      <c r="Q14" s="167"/>
      <c r="R14" s="168"/>
      <c r="S14" s="168"/>
      <c r="T14" s="167"/>
      <c r="U14" s="167"/>
      <c r="V14" s="168"/>
      <c r="W14" s="168"/>
      <c r="X14" s="8"/>
    </row>
    <row r="15" spans="4:24" s="1" customFormat="1" ht="18" customHeight="1" x14ac:dyDescent="0.2">
      <c r="D15" s="110" t="s">
        <v>44</v>
      </c>
      <c r="E15" s="111"/>
      <c r="F15" s="111"/>
      <c r="G15" s="111"/>
      <c r="H15" s="107"/>
      <c r="I15" s="151"/>
      <c r="J15" s="151"/>
      <c r="K15" s="151"/>
      <c r="L15" s="151"/>
      <c r="M15" s="151"/>
      <c r="N15" s="152"/>
      <c r="P15" s="167"/>
      <c r="Q15" s="167"/>
      <c r="R15" s="168"/>
      <c r="S15" s="168"/>
      <c r="T15" s="167"/>
      <c r="U15" s="167"/>
      <c r="V15" s="168"/>
      <c r="W15" s="168"/>
      <c r="X15" s="8"/>
    </row>
    <row r="16" spans="4:24" s="1" customFormat="1" ht="18" customHeight="1" x14ac:dyDescent="0.2">
      <c r="D16" s="153" t="s">
        <v>59</v>
      </c>
      <c r="E16" s="154"/>
      <c r="F16" s="154"/>
      <c r="G16" s="154"/>
      <c r="H16" s="107"/>
      <c r="I16" s="325"/>
      <c r="J16" s="325"/>
      <c r="K16" s="325"/>
      <c r="L16" s="325"/>
      <c r="M16" s="325"/>
      <c r="N16" s="326"/>
      <c r="P16" s="33"/>
      <c r="Q16" s="33"/>
      <c r="R16" s="34"/>
      <c r="S16" s="34"/>
      <c r="T16" s="33"/>
      <c r="U16" s="33"/>
      <c r="V16" s="34"/>
      <c r="W16" s="34"/>
      <c r="X16" s="8"/>
    </row>
    <row r="17" spans="3:24" s="1" customFormat="1" ht="18" customHeight="1" x14ac:dyDescent="0.25">
      <c r="D17" s="169" t="s">
        <v>60</v>
      </c>
      <c r="E17" s="170"/>
      <c r="F17" s="170"/>
      <c r="G17" s="170"/>
      <c r="H17" s="197"/>
      <c r="I17" s="318"/>
      <c r="J17" s="166"/>
      <c r="K17" s="166"/>
      <c r="L17" s="166"/>
      <c r="M17" s="166"/>
      <c r="N17" s="319"/>
      <c r="P17" s="8"/>
      <c r="Q17" s="8"/>
      <c r="R17" s="8"/>
      <c r="S17" s="8"/>
      <c r="T17" s="167"/>
      <c r="U17" s="167"/>
      <c r="V17" s="168"/>
      <c r="W17" s="168"/>
      <c r="X17" s="8"/>
    </row>
    <row r="18" spans="3:24" s="1" customFormat="1" ht="18" customHeight="1" x14ac:dyDescent="0.25">
      <c r="D18" s="169" t="s">
        <v>61</v>
      </c>
      <c r="E18" s="170"/>
      <c r="F18" s="170"/>
      <c r="G18" s="170"/>
      <c r="H18" s="197"/>
      <c r="I18" s="318"/>
      <c r="J18" s="166"/>
      <c r="K18" s="166"/>
      <c r="L18" s="166"/>
      <c r="M18" s="166"/>
      <c r="N18" s="319"/>
      <c r="P18" s="8"/>
      <c r="Q18" s="8"/>
      <c r="R18" s="8"/>
      <c r="S18" s="8"/>
      <c r="T18" s="167"/>
      <c r="U18" s="167"/>
      <c r="V18" s="168"/>
      <c r="W18" s="168"/>
      <c r="X18" s="8"/>
    </row>
    <row r="19" spans="3:24" s="1" customFormat="1" ht="18" customHeight="1" x14ac:dyDescent="0.25">
      <c r="D19" s="169" t="s">
        <v>62</v>
      </c>
      <c r="E19" s="170"/>
      <c r="F19" s="170"/>
      <c r="G19" s="170"/>
      <c r="H19" s="197"/>
      <c r="I19" s="318"/>
      <c r="J19" s="166"/>
      <c r="K19" s="166"/>
      <c r="L19" s="166"/>
      <c r="M19" s="166"/>
      <c r="N19" s="319"/>
      <c r="V19" s="8"/>
      <c r="W19" s="8"/>
      <c r="X19" s="8"/>
    </row>
    <row r="20" spans="3:24" s="1" customFormat="1" ht="18" customHeight="1" x14ac:dyDescent="0.2">
      <c r="D20" s="169" t="s">
        <v>63</v>
      </c>
      <c r="E20" s="170"/>
      <c r="F20" s="170"/>
      <c r="G20" s="170"/>
      <c r="H20" s="197"/>
      <c r="I20" s="151"/>
      <c r="J20" s="151"/>
      <c r="K20" s="151"/>
      <c r="L20" s="151"/>
      <c r="M20" s="151"/>
      <c r="N20" s="152"/>
      <c r="V20" s="8"/>
      <c r="W20" s="8"/>
      <c r="X20" s="8"/>
    </row>
    <row r="21" spans="3:24" s="1" customFormat="1" ht="18" customHeight="1" x14ac:dyDescent="0.25">
      <c r="D21" s="189" t="s">
        <v>5</v>
      </c>
      <c r="E21" s="336"/>
      <c r="F21" s="336"/>
      <c r="G21" s="336"/>
      <c r="H21" s="336"/>
      <c r="I21" s="336"/>
      <c r="J21" s="336"/>
      <c r="K21" s="336"/>
      <c r="L21" s="336"/>
      <c r="M21" s="336"/>
      <c r="N21" s="337"/>
      <c r="V21" s="8"/>
      <c r="W21" s="8"/>
      <c r="X21" s="8"/>
    </row>
    <row r="22" spans="3:24" s="1" customFormat="1" ht="18" customHeight="1" x14ac:dyDescent="0.2">
      <c r="D22" s="169" t="s">
        <v>6</v>
      </c>
      <c r="E22" s="170"/>
      <c r="F22" s="170"/>
      <c r="G22" s="170"/>
      <c r="H22" s="197"/>
      <c r="I22" s="151"/>
      <c r="J22" s="151"/>
      <c r="K22" s="151"/>
      <c r="L22" s="151"/>
      <c r="M22" s="151"/>
      <c r="N22" s="152"/>
      <c r="P22" s="8"/>
      <c r="Q22" s="8"/>
      <c r="R22" s="8"/>
      <c r="S22" s="8"/>
      <c r="V22" s="8"/>
      <c r="W22" s="8"/>
      <c r="X22" s="8"/>
    </row>
    <row r="23" spans="3:24" s="1" customFormat="1" ht="18" customHeight="1" x14ac:dyDescent="0.2">
      <c r="D23" s="192" t="s">
        <v>7</v>
      </c>
      <c r="E23" s="193"/>
      <c r="F23" s="193"/>
      <c r="G23" s="193"/>
      <c r="H23" s="342"/>
      <c r="I23" s="151"/>
      <c r="J23" s="151"/>
      <c r="K23" s="151"/>
      <c r="L23" s="151"/>
      <c r="M23" s="151"/>
      <c r="N23" s="152"/>
      <c r="V23" s="8"/>
      <c r="W23" s="8"/>
      <c r="X23" s="8"/>
    </row>
    <row r="24" spans="3:24" s="1" customFormat="1" ht="18" customHeight="1" x14ac:dyDescent="0.2">
      <c r="D24" s="169" t="s">
        <v>8</v>
      </c>
      <c r="E24" s="170"/>
      <c r="F24" s="170"/>
      <c r="G24" s="170"/>
      <c r="H24" s="197"/>
      <c r="I24" s="318"/>
      <c r="J24" s="318"/>
      <c r="K24" s="318"/>
      <c r="L24" s="318"/>
      <c r="M24" s="318"/>
      <c r="N24" s="338"/>
      <c r="V24" s="8"/>
      <c r="W24" s="8"/>
      <c r="X24" s="8"/>
    </row>
    <row r="25" spans="3:24" s="1" customFormat="1" ht="18" customHeight="1" x14ac:dyDescent="0.2">
      <c r="D25" s="169" t="s">
        <v>45</v>
      </c>
      <c r="E25" s="170"/>
      <c r="F25" s="170"/>
      <c r="G25" s="170"/>
      <c r="H25" s="197"/>
      <c r="I25" s="318"/>
      <c r="J25" s="339"/>
      <c r="K25" s="339"/>
      <c r="L25" s="339"/>
      <c r="M25" s="339"/>
      <c r="N25" s="340"/>
      <c r="V25" s="8"/>
      <c r="W25" s="8"/>
      <c r="X25" s="8"/>
    </row>
    <row r="26" spans="3:24" s="47" customFormat="1" ht="18" customHeight="1" x14ac:dyDescent="0.25">
      <c r="D26" s="341" t="s">
        <v>9</v>
      </c>
      <c r="E26" s="336"/>
      <c r="F26" s="336"/>
      <c r="G26" s="336"/>
      <c r="H26" s="336"/>
      <c r="I26" s="336"/>
      <c r="J26" s="336"/>
      <c r="K26" s="336"/>
      <c r="L26" s="336"/>
      <c r="M26" s="336"/>
      <c r="N26" s="337"/>
      <c r="T26" s="50"/>
      <c r="U26" s="50"/>
      <c r="V26" s="50"/>
    </row>
    <row r="27" spans="3:24" s="47" customFormat="1" ht="13.5" customHeight="1" x14ac:dyDescent="0.2">
      <c r="D27" s="343" t="s">
        <v>10</v>
      </c>
      <c r="E27" s="344"/>
      <c r="F27" s="344"/>
      <c r="G27" s="344"/>
      <c r="H27" s="344"/>
      <c r="I27" s="68"/>
      <c r="J27" s="68"/>
      <c r="K27" s="68"/>
      <c r="L27" s="68"/>
      <c r="M27" s="68"/>
      <c r="N27" s="87"/>
      <c r="T27" s="50"/>
      <c r="U27" s="50"/>
      <c r="V27" s="50"/>
    </row>
    <row r="28" spans="3:24" s="47" customFormat="1" ht="18" customHeight="1" x14ac:dyDescent="0.2">
      <c r="D28" s="126" t="s">
        <v>11</v>
      </c>
      <c r="E28" s="127"/>
      <c r="F28" s="127"/>
      <c r="G28" s="127"/>
      <c r="H28" s="128"/>
      <c r="I28" s="136"/>
      <c r="J28" s="136"/>
      <c r="K28" s="136"/>
      <c r="L28" s="136"/>
      <c r="M28" s="136"/>
      <c r="N28" s="142"/>
      <c r="T28" s="50"/>
      <c r="U28" s="50"/>
      <c r="V28" s="50"/>
    </row>
    <row r="29" spans="3:24" s="47" customFormat="1" ht="18" customHeight="1" x14ac:dyDescent="0.2">
      <c r="D29" s="345" t="s">
        <v>12</v>
      </c>
      <c r="E29" s="346"/>
      <c r="F29" s="346"/>
      <c r="G29" s="346"/>
      <c r="H29" s="282"/>
      <c r="I29" s="137"/>
      <c r="J29" s="137"/>
      <c r="K29" s="137"/>
      <c r="L29" s="137"/>
      <c r="M29" s="137"/>
      <c r="N29" s="143"/>
    </row>
    <row r="30" spans="3:24" s="47" customFormat="1" ht="18" customHeight="1" x14ac:dyDescent="0.2">
      <c r="D30" s="345" t="s">
        <v>13</v>
      </c>
      <c r="E30" s="346"/>
      <c r="F30" s="346"/>
      <c r="G30" s="346"/>
      <c r="H30" s="282"/>
      <c r="I30" s="137"/>
      <c r="J30" s="137"/>
      <c r="K30" s="137"/>
      <c r="L30" s="137"/>
      <c r="M30" s="137"/>
      <c r="N30" s="143"/>
    </row>
    <row r="31" spans="3:24" s="47" customFormat="1" ht="18" customHeight="1" x14ac:dyDescent="0.2">
      <c r="C31" s="67"/>
      <c r="D31" s="119" t="s">
        <v>14</v>
      </c>
      <c r="E31" s="120"/>
      <c r="F31" s="120"/>
      <c r="G31" s="120"/>
      <c r="H31" s="65" t="s">
        <v>15</v>
      </c>
      <c r="I31" s="138" t="str">
        <f t="shared" ref="I31:N31" si="0">IF(I29="","",I29-I30)</f>
        <v/>
      </c>
      <c r="J31" s="138" t="str">
        <f t="shared" si="0"/>
        <v/>
      </c>
      <c r="K31" s="138" t="str">
        <f t="shared" si="0"/>
        <v/>
      </c>
      <c r="L31" s="138" t="str">
        <f t="shared" si="0"/>
        <v/>
      </c>
      <c r="M31" s="138" t="str">
        <f t="shared" si="0"/>
        <v/>
      </c>
      <c r="N31" s="144" t="str">
        <f t="shared" si="0"/>
        <v/>
      </c>
    </row>
    <row r="32" spans="3:24" s="47" customFormat="1" ht="18" customHeight="1" x14ac:dyDescent="0.2">
      <c r="D32" s="280" t="s">
        <v>16</v>
      </c>
      <c r="E32" s="281"/>
      <c r="F32" s="281"/>
      <c r="G32" s="281"/>
      <c r="H32" s="303"/>
      <c r="I32" s="137"/>
      <c r="J32" s="137"/>
      <c r="K32" s="137"/>
      <c r="L32" s="137"/>
      <c r="M32" s="137"/>
      <c r="N32" s="143"/>
    </row>
    <row r="33" spans="1:119" s="47" customFormat="1" ht="18" customHeight="1" x14ac:dyDescent="0.2">
      <c r="C33" s="67"/>
      <c r="D33" s="129" t="s">
        <v>17</v>
      </c>
      <c r="E33" s="130"/>
      <c r="F33" s="130"/>
      <c r="G33" s="130"/>
      <c r="H33" s="82" t="s">
        <v>18</v>
      </c>
      <c r="I33" s="138" t="str">
        <f t="shared" ref="I33:N33" si="1">IF(I30="","",I30-I32)</f>
        <v/>
      </c>
      <c r="J33" s="138" t="str">
        <f t="shared" si="1"/>
        <v/>
      </c>
      <c r="K33" s="138" t="str">
        <f t="shared" si="1"/>
        <v/>
      </c>
      <c r="L33" s="138" t="str">
        <f t="shared" si="1"/>
        <v/>
      </c>
      <c r="M33" s="138" t="str">
        <f t="shared" si="1"/>
        <v/>
      </c>
      <c r="N33" s="144" t="str">
        <f t="shared" si="1"/>
        <v/>
      </c>
    </row>
    <row r="34" spans="1:119" s="47" customFormat="1" ht="13.5" customHeight="1" x14ac:dyDescent="0.3">
      <c r="D34" s="343" t="s">
        <v>19</v>
      </c>
      <c r="E34" s="344"/>
      <c r="F34" s="344"/>
      <c r="G34" s="344"/>
      <c r="H34" s="344"/>
      <c r="I34" s="124"/>
      <c r="J34" s="125"/>
      <c r="K34" s="125"/>
      <c r="L34" s="125"/>
      <c r="M34" s="125"/>
      <c r="N34" s="131"/>
    </row>
    <row r="35" spans="1:119" s="47" customFormat="1" ht="18" customHeight="1" x14ac:dyDescent="0.2">
      <c r="D35" s="348" t="s">
        <v>20</v>
      </c>
      <c r="E35" s="349"/>
      <c r="F35" s="349"/>
      <c r="G35" s="349"/>
      <c r="H35" s="350"/>
      <c r="I35" s="115"/>
      <c r="J35" s="115"/>
      <c r="K35" s="115"/>
      <c r="L35" s="115"/>
      <c r="M35" s="115"/>
      <c r="N35" s="116"/>
    </row>
    <row r="36" spans="1:119" s="47" customFormat="1" ht="18" customHeight="1" x14ac:dyDescent="0.2">
      <c r="D36" s="280" t="s">
        <v>21</v>
      </c>
      <c r="E36" s="281"/>
      <c r="F36" s="281"/>
      <c r="G36" s="281"/>
      <c r="H36" s="303"/>
      <c r="I36" s="115"/>
      <c r="J36" s="115"/>
      <c r="K36" s="115"/>
      <c r="L36" s="115"/>
      <c r="M36" s="115"/>
      <c r="N36" s="116"/>
    </row>
    <row r="37" spans="1:119" s="47" customFormat="1" ht="18" customHeight="1" x14ac:dyDescent="0.2">
      <c r="D37" s="121" t="s">
        <v>22</v>
      </c>
      <c r="E37" s="122"/>
      <c r="F37" s="122"/>
      <c r="G37" s="66"/>
      <c r="H37" s="65" t="s">
        <v>23</v>
      </c>
      <c r="I37" s="135" t="str">
        <f>IF(I36="","",I35*I36)</f>
        <v/>
      </c>
      <c r="J37" s="135" t="str">
        <f t="shared" ref="J37:N37" si="2">IF(J36="","",J35*J36)</f>
        <v/>
      </c>
      <c r="K37" s="135" t="str">
        <f t="shared" si="2"/>
        <v/>
      </c>
      <c r="L37" s="135" t="str">
        <f t="shared" si="2"/>
        <v/>
      </c>
      <c r="M37" s="135" t="str">
        <f t="shared" si="2"/>
        <v/>
      </c>
      <c r="N37" s="145" t="str">
        <f t="shared" si="2"/>
        <v/>
      </c>
    </row>
    <row r="38" spans="1:119" ht="18" customHeight="1" x14ac:dyDescent="0.25">
      <c r="A38" s="64"/>
      <c r="B38" s="47"/>
      <c r="C38" s="47"/>
      <c r="D38" s="347" t="s">
        <v>24</v>
      </c>
      <c r="E38" s="336"/>
      <c r="F38" s="336"/>
      <c r="G38" s="336"/>
      <c r="H38" s="336"/>
      <c r="I38" s="336"/>
      <c r="J38" s="336"/>
      <c r="K38" s="336"/>
      <c r="L38" s="336"/>
      <c r="M38" s="336"/>
      <c r="N38" s="337"/>
    </row>
    <row r="39" spans="1:119" ht="12.75" hidden="1" customHeight="1" x14ac:dyDescent="0.2">
      <c r="A39" s="64"/>
      <c r="B39" s="47"/>
      <c r="C39" s="47"/>
      <c r="D39" s="88"/>
      <c r="E39" s="63"/>
      <c r="F39" s="63"/>
      <c r="G39" s="63"/>
      <c r="H39" s="63"/>
      <c r="I39" s="114" t="str">
        <f t="shared" ref="I39:N39" si="3">IF(I33="",IF(I37="","",I37/((1-(I37/100)))),(I31/I33)*100)</f>
        <v/>
      </c>
      <c r="J39" s="114" t="str">
        <f t="shared" si="3"/>
        <v/>
      </c>
      <c r="K39" s="114" t="str">
        <f t="shared" si="3"/>
        <v/>
      </c>
      <c r="L39" s="114" t="str">
        <f t="shared" si="3"/>
        <v/>
      </c>
      <c r="M39" s="114" t="str">
        <f t="shared" si="3"/>
        <v/>
      </c>
      <c r="N39" s="146" t="str">
        <f t="shared" si="3"/>
        <v/>
      </c>
    </row>
    <row r="40" spans="1:119" ht="12" customHeight="1" x14ac:dyDescent="0.2">
      <c r="A40" s="47"/>
      <c r="B40" s="47"/>
      <c r="C40" s="47"/>
      <c r="D40" s="351" t="s">
        <v>49</v>
      </c>
      <c r="E40" s="352"/>
      <c r="F40" s="352"/>
      <c r="G40" s="130"/>
      <c r="H40" s="62" t="s">
        <v>48</v>
      </c>
      <c r="I40" s="334" t="str">
        <f>IF(I39="","",IF(ROUND((I39),0)-(I39)=0.5,IF(EVEN(I39)-(I39)=1.5,EVEN(I39)-2,EVEN(I39)),ROUND((I39),0)))</f>
        <v/>
      </c>
      <c r="J40" s="334" t="str">
        <f t="shared" ref="J40:N40" si="4">IF(J39="","",IF(ROUND((J39),0)-(J39)=0.5,IF(EVEN(J39)-(J39)=1.5,EVEN(J39)-2,EVEN(J39)),ROUND((J39),0)))</f>
        <v/>
      </c>
      <c r="K40" s="334" t="str">
        <f t="shared" si="4"/>
        <v/>
      </c>
      <c r="L40" s="334" t="str">
        <f t="shared" si="4"/>
        <v/>
      </c>
      <c r="M40" s="334" t="str">
        <f t="shared" si="4"/>
        <v/>
      </c>
      <c r="N40" s="353" t="str">
        <f t="shared" si="4"/>
        <v/>
      </c>
    </row>
    <row r="41" spans="1:119" ht="12" customHeight="1" x14ac:dyDescent="0.2">
      <c r="A41" s="47"/>
      <c r="B41" s="47"/>
      <c r="C41" s="47"/>
      <c r="D41" s="348"/>
      <c r="E41" s="349"/>
      <c r="F41" s="349"/>
      <c r="G41" s="127"/>
      <c r="H41" s="61" t="s">
        <v>47</v>
      </c>
      <c r="I41" s="335"/>
      <c r="J41" s="335"/>
      <c r="K41" s="335"/>
      <c r="L41" s="335"/>
      <c r="M41" s="335"/>
      <c r="N41" s="354"/>
    </row>
    <row r="42" spans="1:119" ht="18" customHeight="1" x14ac:dyDescent="0.2">
      <c r="A42" s="47"/>
      <c r="B42" s="47"/>
      <c r="C42" s="47"/>
      <c r="D42" s="280" t="s">
        <v>46</v>
      </c>
      <c r="E42" s="281"/>
      <c r="F42" s="281"/>
      <c r="G42" s="281"/>
      <c r="H42" s="303"/>
      <c r="I42" s="115"/>
      <c r="J42" s="115"/>
      <c r="K42" s="115"/>
      <c r="L42" s="115"/>
      <c r="M42" s="115"/>
      <c r="N42" s="116"/>
    </row>
    <row r="43" spans="1:119" ht="18" hidden="1" customHeight="1" x14ac:dyDescent="0.2">
      <c r="A43" s="47"/>
      <c r="B43" s="47"/>
      <c r="C43" s="47"/>
      <c r="D43" s="121"/>
      <c r="E43" s="122"/>
      <c r="F43" s="122"/>
      <c r="G43" s="122"/>
      <c r="H43" s="123"/>
      <c r="I43" s="134" t="e">
        <f t="shared" ref="I43:N43" si="5">(I39/I42)*100</f>
        <v>#VALUE!</v>
      </c>
      <c r="J43" s="134" t="e">
        <f t="shared" si="5"/>
        <v>#VALUE!</v>
      </c>
      <c r="K43" s="134" t="e">
        <f t="shared" si="5"/>
        <v>#VALUE!</v>
      </c>
      <c r="L43" s="134" t="e">
        <f t="shared" si="5"/>
        <v>#VALUE!</v>
      </c>
      <c r="M43" s="134" t="e">
        <f t="shared" si="5"/>
        <v>#VALUE!</v>
      </c>
      <c r="N43" s="147" t="e">
        <f t="shared" si="5"/>
        <v>#VALUE!</v>
      </c>
    </row>
    <row r="44" spans="1:119" ht="18" customHeight="1" x14ac:dyDescent="0.2">
      <c r="A44" s="47"/>
      <c r="B44" s="47"/>
      <c r="C44" s="47"/>
      <c r="D44" s="121" t="s">
        <v>27</v>
      </c>
      <c r="E44" s="122"/>
      <c r="F44" s="122"/>
      <c r="G44" s="122"/>
      <c r="H44" s="60" t="s">
        <v>28</v>
      </c>
      <c r="I44" s="112" t="e">
        <f t="shared" ref="I44:N44" si="6">IF(I43="","",IF(ROUND((I43),0)-(I43)=0.5,IF(EVEN(I43)-(I43)=1.5,EVEN(I43)-2,EVEN(I43)),ROUND((I43),0)))</f>
        <v>#VALUE!</v>
      </c>
      <c r="J44" s="112" t="e">
        <f t="shared" si="6"/>
        <v>#VALUE!</v>
      </c>
      <c r="K44" s="112" t="e">
        <f t="shared" si="6"/>
        <v>#VALUE!</v>
      </c>
      <c r="L44" s="112" t="e">
        <f t="shared" si="6"/>
        <v>#VALUE!</v>
      </c>
      <c r="M44" s="112" t="e">
        <f t="shared" si="6"/>
        <v>#VALUE!</v>
      </c>
      <c r="N44" s="113" t="e">
        <f t="shared" si="6"/>
        <v>#VALUE!</v>
      </c>
    </row>
    <row r="45" spans="1:119" s="58" customFormat="1" ht="18" customHeight="1" x14ac:dyDescent="0.25">
      <c r="A45" s="59"/>
      <c r="B45" s="59"/>
      <c r="C45" s="59"/>
      <c r="D45" s="314" t="s">
        <v>29</v>
      </c>
      <c r="E45" s="315"/>
      <c r="F45" s="315"/>
      <c r="G45" s="315"/>
      <c r="H45" s="315"/>
      <c r="I45" s="315"/>
      <c r="J45" s="315"/>
      <c r="K45" s="315"/>
      <c r="L45" s="315"/>
      <c r="M45" s="315"/>
      <c r="N45" s="316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</row>
    <row r="46" spans="1:119" s="48" customFormat="1" ht="15" x14ac:dyDescent="0.25">
      <c r="A46" s="49"/>
      <c r="B46" s="49"/>
      <c r="C46" s="49"/>
      <c r="D46" s="311" t="s">
        <v>30</v>
      </c>
      <c r="E46" s="312"/>
      <c r="F46" s="312"/>
      <c r="G46" s="312"/>
      <c r="H46" s="312"/>
      <c r="I46" s="312"/>
      <c r="J46" s="312"/>
      <c r="K46" s="312"/>
      <c r="L46" s="312"/>
      <c r="M46" s="312"/>
      <c r="N46" s="313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</row>
    <row r="47" spans="1:119" s="48" customFormat="1" ht="15" x14ac:dyDescent="0.25">
      <c r="A47" s="49"/>
      <c r="B47" s="49"/>
      <c r="C47" s="49"/>
      <c r="D47" s="311" t="s">
        <v>31</v>
      </c>
      <c r="E47" s="312"/>
      <c r="F47" s="312"/>
      <c r="G47" s="312"/>
      <c r="H47" s="312"/>
      <c r="I47" s="312"/>
      <c r="J47" s="312"/>
      <c r="K47" s="312"/>
      <c r="L47" s="312"/>
      <c r="M47" s="312"/>
      <c r="N47" s="313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</row>
    <row r="48" spans="1:119" s="48" customFormat="1" ht="5.25" customHeight="1" x14ac:dyDescent="0.25">
      <c r="A48" s="49"/>
      <c r="B48" s="49"/>
      <c r="C48" s="49"/>
      <c r="D48" s="89"/>
      <c r="E48" s="57"/>
      <c r="F48" s="57"/>
      <c r="G48" s="57"/>
      <c r="H48" s="57"/>
      <c r="I48" s="57"/>
      <c r="J48" s="57"/>
      <c r="K48" s="57"/>
      <c r="L48" s="57"/>
      <c r="M48" s="57"/>
      <c r="N48" s="90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</row>
    <row r="49" spans="1:121" ht="18" customHeight="1" x14ac:dyDescent="0.2">
      <c r="A49" s="47"/>
      <c r="B49" s="47"/>
      <c r="C49" s="47"/>
      <c r="D49" s="304" t="s">
        <v>32</v>
      </c>
      <c r="E49" s="305"/>
      <c r="F49" s="305"/>
      <c r="G49" s="306"/>
      <c r="H49" s="307"/>
      <c r="I49" s="56"/>
      <c r="J49" s="284" t="s">
        <v>33</v>
      </c>
      <c r="K49" s="308"/>
      <c r="L49" s="309"/>
      <c r="M49" s="310"/>
      <c r="N49" s="91"/>
      <c r="T49" s="50"/>
      <c r="U49" s="50"/>
      <c r="V49" s="50"/>
    </row>
    <row r="50" spans="1:121" ht="8.25" customHeight="1" x14ac:dyDescent="0.2">
      <c r="A50" s="47"/>
      <c r="B50" s="47"/>
      <c r="C50" s="47"/>
      <c r="D50" s="92"/>
      <c r="E50" s="51"/>
      <c r="F50" s="51"/>
      <c r="G50" s="51"/>
      <c r="H50" s="51"/>
      <c r="I50" s="56"/>
      <c r="J50" s="55"/>
      <c r="K50" s="54"/>
      <c r="L50" s="53"/>
      <c r="M50" s="52"/>
      <c r="N50" s="91"/>
      <c r="T50" s="50"/>
      <c r="U50" s="50"/>
      <c r="V50" s="50"/>
    </row>
    <row r="51" spans="1:121" s="48" customFormat="1" ht="18" customHeight="1" x14ac:dyDescent="0.25">
      <c r="A51" s="49"/>
      <c r="B51" s="49"/>
      <c r="C51" s="49"/>
      <c r="D51" s="238" t="s">
        <v>52</v>
      </c>
      <c r="E51" s="239"/>
      <c r="F51" s="239"/>
      <c r="G51" s="239"/>
      <c r="H51" s="106" t="s">
        <v>50</v>
      </c>
      <c r="I51" s="115"/>
      <c r="J51" s="115"/>
      <c r="K51" s="115"/>
      <c r="L51" s="115"/>
      <c r="M51" s="115"/>
      <c r="N51" s="116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</row>
    <row r="52" spans="1:121" s="48" customFormat="1" ht="18" customHeight="1" x14ac:dyDescent="0.25">
      <c r="A52" s="49"/>
      <c r="B52" s="49"/>
      <c r="C52" s="49"/>
      <c r="D52" s="280" t="s">
        <v>35</v>
      </c>
      <c r="E52" s="281"/>
      <c r="F52" s="281"/>
      <c r="G52" s="281"/>
      <c r="H52" s="282"/>
      <c r="I52" s="132"/>
      <c r="J52" s="132"/>
      <c r="K52" s="132"/>
      <c r="L52" s="132"/>
      <c r="M52" s="132"/>
      <c r="N52" s="148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</row>
    <row r="53" spans="1:121" s="48" customFormat="1" ht="18" customHeight="1" x14ac:dyDescent="0.25">
      <c r="A53" s="49"/>
      <c r="B53" s="49"/>
      <c r="C53" s="49"/>
      <c r="D53" s="280" t="s">
        <v>36</v>
      </c>
      <c r="E53" s="281"/>
      <c r="F53" s="281"/>
      <c r="G53" s="281"/>
      <c r="H53" s="282"/>
      <c r="I53" s="132"/>
      <c r="J53" s="132"/>
      <c r="K53" s="132"/>
      <c r="L53" s="132"/>
      <c r="M53" s="132"/>
      <c r="N53" s="148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</row>
    <row r="54" spans="1:121" s="48" customFormat="1" ht="18" customHeight="1" x14ac:dyDescent="0.25">
      <c r="A54" s="49"/>
      <c r="B54" s="49"/>
      <c r="C54" s="49"/>
      <c r="D54" s="294" t="s">
        <v>65</v>
      </c>
      <c r="E54" s="295"/>
      <c r="F54" s="284" t="s">
        <v>37</v>
      </c>
      <c r="G54" s="284"/>
      <c r="H54" s="104" t="s">
        <v>34</v>
      </c>
      <c r="I54" s="133"/>
      <c r="J54" s="133"/>
      <c r="K54" s="133"/>
      <c r="L54" s="133"/>
      <c r="M54" s="133"/>
      <c r="N54" s="1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</row>
    <row r="55" spans="1:121" s="48" customFormat="1" ht="18" customHeight="1" x14ac:dyDescent="0.25">
      <c r="A55" s="49"/>
      <c r="B55" s="49"/>
      <c r="C55" s="49"/>
      <c r="D55" s="296"/>
      <c r="E55" s="297"/>
      <c r="F55" s="284" t="s">
        <v>38</v>
      </c>
      <c r="G55" s="284"/>
      <c r="H55" s="104" t="s">
        <v>34</v>
      </c>
      <c r="I55" s="133"/>
      <c r="J55" s="133"/>
      <c r="K55" s="133"/>
      <c r="L55" s="133"/>
      <c r="M55" s="133"/>
      <c r="N55" s="1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</row>
    <row r="56" spans="1:121" s="48" customFormat="1" ht="18" customHeight="1" x14ac:dyDescent="0.25">
      <c r="A56" s="49"/>
      <c r="B56" s="49"/>
      <c r="C56" s="49"/>
      <c r="D56" s="296"/>
      <c r="E56" s="297"/>
      <c r="F56" s="284" t="s">
        <v>39</v>
      </c>
      <c r="G56" s="284"/>
      <c r="H56" s="104" t="s">
        <v>34</v>
      </c>
      <c r="I56" s="133"/>
      <c r="J56" s="133"/>
      <c r="K56" s="133"/>
      <c r="L56" s="133"/>
      <c r="M56" s="133"/>
      <c r="N56" s="1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</row>
    <row r="57" spans="1:121" s="48" customFormat="1" ht="18" customHeight="1" x14ac:dyDescent="0.25">
      <c r="A57" s="49"/>
      <c r="B57" s="49"/>
      <c r="C57" s="49"/>
      <c r="D57" s="298"/>
      <c r="E57" s="299"/>
      <c r="F57" s="284" t="s">
        <v>40</v>
      </c>
      <c r="G57" s="284"/>
      <c r="H57" s="104" t="s">
        <v>34</v>
      </c>
      <c r="I57" s="140" t="str">
        <f>IF(I56="","",AVERAGE(I54:I56))</f>
        <v/>
      </c>
      <c r="J57" s="140" t="str">
        <f t="shared" ref="J57:N57" si="7">IF(J56="","",AVERAGE(J54:J56))</f>
        <v/>
      </c>
      <c r="K57" s="140" t="str">
        <f t="shared" si="7"/>
        <v/>
      </c>
      <c r="L57" s="140" t="str">
        <f t="shared" si="7"/>
        <v/>
      </c>
      <c r="M57" s="140" t="str">
        <f t="shared" si="7"/>
        <v/>
      </c>
      <c r="N57" s="150" t="str">
        <f t="shared" si="7"/>
        <v/>
      </c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</row>
    <row r="58" spans="1:121" s="21" customFormat="1" ht="24.75" customHeight="1" x14ac:dyDescent="0.2">
      <c r="A58" s="20"/>
      <c r="B58" s="20"/>
      <c r="C58" s="20"/>
      <c r="D58" s="273" t="s">
        <v>66</v>
      </c>
      <c r="E58" s="274"/>
      <c r="F58" s="274"/>
      <c r="G58" s="29" t="s">
        <v>42</v>
      </c>
      <c r="H58" s="102" t="s">
        <v>34</v>
      </c>
      <c r="I58" s="288" t="str">
        <f>IF(I57="","",AVERAGE(I57:N57))</f>
        <v/>
      </c>
      <c r="J58" s="289"/>
      <c r="K58" s="289"/>
      <c r="L58" s="289"/>
      <c r="M58" s="289"/>
      <c r="N58" s="29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</row>
    <row r="59" spans="1:121" s="21" customFormat="1" ht="15.75" hidden="1" customHeight="1" x14ac:dyDescent="0.2">
      <c r="A59" s="20"/>
      <c r="B59" s="20"/>
      <c r="C59" s="20"/>
      <c r="D59" s="84"/>
      <c r="E59" s="85"/>
      <c r="F59" s="85"/>
      <c r="G59" s="86"/>
      <c r="H59" s="105"/>
      <c r="I59" s="300" t="e">
        <f>AVERAGE(I39:N39)</f>
        <v>#DIV/0!</v>
      </c>
      <c r="J59" s="301"/>
      <c r="K59" s="301"/>
      <c r="L59" s="301"/>
      <c r="M59" s="301"/>
      <c r="N59" s="302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</row>
    <row r="60" spans="1:121" s="21" customFormat="1" ht="18" customHeight="1" thickBot="1" x14ac:dyDescent="0.3">
      <c r="A60" s="20"/>
      <c r="B60" s="20"/>
      <c r="C60" s="20"/>
      <c r="D60" s="278" t="s">
        <v>67</v>
      </c>
      <c r="E60" s="279"/>
      <c r="F60" s="279"/>
      <c r="G60" s="43" t="s">
        <v>43</v>
      </c>
      <c r="H60" s="103" t="s">
        <v>51</v>
      </c>
      <c r="I60" s="291" t="e">
        <f>IF(I59="","",IF(ROUND((I59),0)-(I59)=0.5,IF(EVEN(I59)-(I59)=1.5,EVEN(I59)-2,EVEN(I59)),ROUND((I59),0)))</f>
        <v>#DIV/0!</v>
      </c>
      <c r="J60" s="292"/>
      <c r="K60" s="292"/>
      <c r="L60" s="292"/>
      <c r="M60" s="292"/>
      <c r="N60" s="293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</row>
    <row r="61" spans="1:121" s="48" customFormat="1" ht="18" customHeight="1" thickTop="1" x14ac:dyDescent="0.25">
      <c r="A61" s="49"/>
      <c r="B61" s="49"/>
      <c r="C61" s="49"/>
      <c r="D61" s="283" t="s">
        <v>41</v>
      </c>
      <c r="E61" s="283"/>
      <c r="F61" s="285"/>
      <c r="G61" s="286"/>
      <c r="H61" s="286"/>
      <c r="I61" s="286"/>
      <c r="J61" s="286"/>
      <c r="K61" s="286"/>
      <c r="L61" s="286"/>
      <c r="M61" s="286"/>
      <c r="N61" s="287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</row>
    <row r="62" spans="1:121" ht="9.75" customHeight="1" x14ac:dyDescent="0.2">
      <c r="A62" s="47"/>
      <c r="B62" s="47"/>
      <c r="C62" s="47"/>
      <c r="F62" s="83"/>
      <c r="G62" s="83"/>
      <c r="H62" s="83"/>
      <c r="I62" s="83"/>
      <c r="J62" s="83"/>
      <c r="K62" s="83"/>
      <c r="L62" s="83"/>
      <c r="M62" s="83"/>
      <c r="N62" s="80"/>
    </row>
    <row r="63" spans="1:12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2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1:13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s="47" customFormat="1" x14ac:dyDescent="0.2"/>
    <row r="71" spans="1:13" s="47" customFormat="1" x14ac:dyDescent="0.2"/>
    <row r="72" spans="1:13" s="47" customFormat="1" x14ac:dyDescent="0.2"/>
    <row r="73" spans="1:13" s="47" customFormat="1" x14ac:dyDescent="0.2"/>
    <row r="74" spans="1:13" s="47" customFormat="1" x14ac:dyDescent="0.2"/>
    <row r="75" spans="1:13" s="47" customFormat="1" x14ac:dyDescent="0.2"/>
    <row r="76" spans="1:13" s="47" customFormat="1" x14ac:dyDescent="0.2"/>
    <row r="77" spans="1:13" s="47" customFormat="1" x14ac:dyDescent="0.2"/>
    <row r="78" spans="1:13" s="47" customFormat="1" x14ac:dyDescent="0.2"/>
    <row r="79" spans="1:13" s="47" customFormat="1" x14ac:dyDescent="0.2"/>
    <row r="80" spans="1:13" s="47" customFormat="1" x14ac:dyDescent="0.2"/>
    <row r="81" s="47" customFormat="1" x14ac:dyDescent="0.2"/>
    <row r="82" s="47" customFormat="1" x14ac:dyDescent="0.2"/>
    <row r="83" s="47" customFormat="1" x14ac:dyDescent="0.2"/>
    <row r="84" s="47" customFormat="1" x14ac:dyDescent="0.2"/>
    <row r="85" s="47" customFormat="1" x14ac:dyDescent="0.2"/>
    <row r="86" s="47" customFormat="1" x14ac:dyDescent="0.2"/>
    <row r="87" s="47" customFormat="1" x14ac:dyDescent="0.2"/>
    <row r="88" s="47" customFormat="1" x14ac:dyDescent="0.2"/>
    <row r="89" s="47" customFormat="1" x14ac:dyDescent="0.2"/>
    <row r="90" s="47" customFormat="1" x14ac:dyDescent="0.2"/>
    <row r="91" s="47" customFormat="1" x14ac:dyDescent="0.2"/>
    <row r="92" s="47" customFormat="1" x14ac:dyDescent="0.2"/>
    <row r="93" s="47" customFormat="1" x14ac:dyDescent="0.2"/>
    <row r="94" s="47" customFormat="1" x14ac:dyDescent="0.2"/>
    <row r="95" s="47" customFormat="1" x14ac:dyDescent="0.2"/>
    <row r="96" s="47" customFormat="1" x14ac:dyDescent="0.2"/>
    <row r="97" s="47" customFormat="1" x14ac:dyDescent="0.2"/>
    <row r="98" s="47" customFormat="1" x14ac:dyDescent="0.2"/>
    <row r="99" s="47" customFormat="1" x14ac:dyDescent="0.2"/>
    <row r="100" s="47" customFormat="1" x14ac:dyDescent="0.2"/>
    <row r="101" s="47" customFormat="1" x14ac:dyDescent="0.2"/>
    <row r="102" s="47" customFormat="1" x14ac:dyDescent="0.2"/>
    <row r="103" s="47" customFormat="1" x14ac:dyDescent="0.2"/>
    <row r="104" s="47" customFormat="1" x14ac:dyDescent="0.2"/>
    <row r="105" s="47" customFormat="1" x14ac:dyDescent="0.2"/>
    <row r="106" s="47" customFormat="1" x14ac:dyDescent="0.2"/>
    <row r="107" s="47" customFormat="1" x14ac:dyDescent="0.2"/>
    <row r="108" s="47" customFormat="1" x14ac:dyDescent="0.2"/>
    <row r="109" s="47" customFormat="1" x14ac:dyDescent="0.2"/>
    <row r="110" s="47" customFormat="1" x14ac:dyDescent="0.2"/>
    <row r="111" s="47" customFormat="1" x14ac:dyDescent="0.2"/>
    <row r="112" s="47" customFormat="1" x14ac:dyDescent="0.2"/>
    <row r="113" s="47" customFormat="1" x14ac:dyDescent="0.2"/>
    <row r="114" s="47" customFormat="1" x14ac:dyDescent="0.2"/>
    <row r="115" s="47" customFormat="1" x14ac:dyDescent="0.2"/>
    <row r="116" s="47" customFormat="1" x14ac:dyDescent="0.2"/>
    <row r="117" s="47" customFormat="1" x14ac:dyDescent="0.2"/>
    <row r="118" s="47" customFormat="1" x14ac:dyDescent="0.2"/>
    <row r="119" s="47" customFormat="1" x14ac:dyDescent="0.2"/>
    <row r="120" s="47" customFormat="1" x14ac:dyDescent="0.2"/>
    <row r="121" s="47" customFormat="1" x14ac:dyDescent="0.2"/>
    <row r="122" s="47" customFormat="1" x14ac:dyDescent="0.2"/>
    <row r="123" s="47" customFormat="1" x14ac:dyDescent="0.2"/>
    <row r="124" s="47" customFormat="1" x14ac:dyDescent="0.2"/>
    <row r="125" s="47" customFormat="1" x14ac:dyDescent="0.2"/>
    <row r="126" s="47" customFormat="1" x14ac:dyDescent="0.2"/>
    <row r="127" s="47" customFormat="1" x14ac:dyDescent="0.2"/>
    <row r="128" s="47" customFormat="1" x14ac:dyDescent="0.2"/>
    <row r="129" s="47" customFormat="1" x14ac:dyDescent="0.2"/>
    <row r="130" s="47" customFormat="1" x14ac:dyDescent="0.2"/>
    <row r="131" s="47" customFormat="1" x14ac:dyDescent="0.2"/>
    <row r="132" s="47" customFormat="1" x14ac:dyDescent="0.2"/>
    <row r="133" s="47" customFormat="1" x14ac:dyDescent="0.2"/>
    <row r="134" s="47" customFormat="1" x14ac:dyDescent="0.2"/>
    <row r="135" s="47" customFormat="1" x14ac:dyDescent="0.2"/>
    <row r="136" s="47" customFormat="1" x14ac:dyDescent="0.2"/>
    <row r="137" s="47" customFormat="1" x14ac:dyDescent="0.2"/>
    <row r="138" s="47" customFormat="1" x14ac:dyDescent="0.2"/>
    <row r="139" s="47" customFormat="1" x14ac:dyDescent="0.2"/>
    <row r="140" s="47" customFormat="1" x14ac:dyDescent="0.2"/>
    <row r="141" s="47" customFormat="1" x14ac:dyDescent="0.2"/>
    <row r="142" s="47" customFormat="1" x14ac:dyDescent="0.2"/>
    <row r="143" s="47" customFormat="1" x14ac:dyDescent="0.2"/>
    <row r="144" s="47" customFormat="1" x14ac:dyDescent="0.2"/>
    <row r="145" s="47" customFormat="1" x14ac:dyDescent="0.2"/>
    <row r="146" s="47" customFormat="1" x14ac:dyDescent="0.2"/>
    <row r="147" s="47" customFormat="1" x14ac:dyDescent="0.2"/>
    <row r="148" s="47" customFormat="1" x14ac:dyDescent="0.2"/>
    <row r="149" s="47" customFormat="1" x14ac:dyDescent="0.2"/>
    <row r="150" s="47" customFormat="1" x14ac:dyDescent="0.2"/>
    <row r="151" s="47" customFormat="1" x14ac:dyDescent="0.2"/>
    <row r="152" s="47" customFormat="1" x14ac:dyDescent="0.2"/>
    <row r="153" s="47" customFormat="1" x14ac:dyDescent="0.2"/>
    <row r="154" s="47" customFormat="1" x14ac:dyDescent="0.2"/>
    <row r="155" s="47" customFormat="1" x14ac:dyDescent="0.2"/>
    <row r="156" s="47" customFormat="1" x14ac:dyDescent="0.2"/>
  </sheetData>
  <sheetProtection password="CB83" sheet="1" objects="1" scenarios="1" selectLockedCells="1"/>
  <mergeCells count="71">
    <mergeCell ref="N40:N41"/>
    <mergeCell ref="I40:I41"/>
    <mergeCell ref="J40:J41"/>
    <mergeCell ref="D32:H32"/>
    <mergeCell ref="D34:H34"/>
    <mergeCell ref="D35:H35"/>
    <mergeCell ref="D36:H36"/>
    <mergeCell ref="D40:F41"/>
    <mergeCell ref="D25:H25"/>
    <mergeCell ref="K40:K41"/>
    <mergeCell ref="L40:L41"/>
    <mergeCell ref="I19:N19"/>
    <mergeCell ref="D21:N21"/>
    <mergeCell ref="I24:N24"/>
    <mergeCell ref="I25:N25"/>
    <mergeCell ref="D26:N26"/>
    <mergeCell ref="D24:H24"/>
    <mergeCell ref="D23:H23"/>
    <mergeCell ref="D27:H27"/>
    <mergeCell ref="D30:H30"/>
    <mergeCell ref="D20:H20"/>
    <mergeCell ref="M40:M41"/>
    <mergeCell ref="D38:N38"/>
    <mergeCell ref="D29:H29"/>
    <mergeCell ref="D3:N3"/>
    <mergeCell ref="F5:N5"/>
    <mergeCell ref="F6:N6"/>
    <mergeCell ref="F7:N7"/>
    <mergeCell ref="F4:N4"/>
    <mergeCell ref="D9:F9"/>
    <mergeCell ref="G9:H9"/>
    <mergeCell ref="L9:M9"/>
    <mergeCell ref="D22:H22"/>
    <mergeCell ref="D19:H19"/>
    <mergeCell ref="I13:N13"/>
    <mergeCell ref="I16:N16"/>
    <mergeCell ref="T17:U18"/>
    <mergeCell ref="V17:W18"/>
    <mergeCell ref="D18:H18"/>
    <mergeCell ref="V13:W15"/>
    <mergeCell ref="D14:H14"/>
    <mergeCell ref="D13:H13"/>
    <mergeCell ref="P13:Q15"/>
    <mergeCell ref="R13:S15"/>
    <mergeCell ref="T13:U15"/>
    <mergeCell ref="D17:H17"/>
    <mergeCell ref="I17:N17"/>
    <mergeCell ref="I18:N18"/>
    <mergeCell ref="D42:H42"/>
    <mergeCell ref="D49:F49"/>
    <mergeCell ref="G49:H49"/>
    <mergeCell ref="J49:K49"/>
    <mergeCell ref="L49:M49"/>
    <mergeCell ref="D47:N47"/>
    <mergeCell ref="D45:N45"/>
    <mergeCell ref="D46:N46"/>
    <mergeCell ref="D51:G51"/>
    <mergeCell ref="D52:H52"/>
    <mergeCell ref="D53:H53"/>
    <mergeCell ref="D61:E61"/>
    <mergeCell ref="F57:G57"/>
    <mergeCell ref="F61:N61"/>
    <mergeCell ref="D58:F58"/>
    <mergeCell ref="D60:F60"/>
    <mergeCell ref="F55:G55"/>
    <mergeCell ref="I58:N58"/>
    <mergeCell ref="I60:N60"/>
    <mergeCell ref="F56:G56"/>
    <mergeCell ref="D54:E57"/>
    <mergeCell ref="F54:G54"/>
    <mergeCell ref="I59:N59"/>
  </mergeCells>
  <conditionalFormatting sqref="I43:N43 I40:N40">
    <cfRule type="expression" dxfId="10" priority="15" stopIfTrue="1">
      <formula>ISERROR($I$40)</formula>
    </cfRule>
  </conditionalFormatting>
  <conditionalFormatting sqref="J40:J41">
    <cfRule type="expression" dxfId="9" priority="14" stopIfTrue="1">
      <formula>ISERROR($J$40)</formula>
    </cfRule>
  </conditionalFormatting>
  <conditionalFormatting sqref="K40:K41">
    <cfRule type="expression" dxfId="8" priority="13" stopIfTrue="1">
      <formula>ISERROR($K$40)</formula>
    </cfRule>
  </conditionalFormatting>
  <conditionalFormatting sqref="L40:L41">
    <cfRule type="expression" dxfId="7" priority="12" stopIfTrue="1">
      <formula>ISERROR($L$40)</formula>
    </cfRule>
  </conditionalFormatting>
  <conditionalFormatting sqref="M40:N41">
    <cfRule type="expression" dxfId="6" priority="11" stopIfTrue="1">
      <formula>ISERROR($M$40)</formula>
    </cfRule>
  </conditionalFormatting>
  <conditionalFormatting sqref="I44">
    <cfRule type="expression" dxfId="5" priority="10" stopIfTrue="1">
      <formula>ISERROR($I$44)</formula>
    </cfRule>
  </conditionalFormatting>
  <conditionalFormatting sqref="J44">
    <cfRule type="expression" dxfId="4" priority="9" stopIfTrue="1">
      <formula>ISERROR($J$44)</formula>
    </cfRule>
  </conditionalFormatting>
  <conditionalFormatting sqref="K44">
    <cfRule type="expression" dxfId="3" priority="8" stopIfTrue="1">
      <formula>ISERROR($K$44)</formula>
    </cfRule>
  </conditionalFormatting>
  <conditionalFormatting sqref="L44">
    <cfRule type="expression" dxfId="2" priority="7" stopIfTrue="1">
      <formula>ISERROR($L$44)</formula>
    </cfRule>
  </conditionalFormatting>
  <conditionalFormatting sqref="M44:N44">
    <cfRule type="expression" dxfId="1" priority="6" stopIfTrue="1">
      <formula>ISERROR($M$44)</formula>
    </cfRule>
  </conditionalFormatting>
  <conditionalFormatting sqref="I60:K60">
    <cfRule type="containsErrors" dxfId="0" priority="16">
      <formula>ISERROR(I60)</formula>
    </cfRule>
  </conditionalFormatting>
  <printOptions horizontalCentered="1"/>
  <pageMargins left="0.5" right="0.5" top="0.5" bottom="0.5" header="0.5" footer="0.5"/>
  <pageSetup scale="78" orientation="portrait" blackAndWhite="1" r:id="rId1"/>
  <headerFooter alignWithMargins="0"/>
  <ignoredErrors>
    <ignoredError sqref="K43" evalError="1"/>
  </ignoredErrors>
  <drawing r:id="rId2"/>
  <legacyDrawing r:id="rId3"/>
  <oleObjects>
    <mc:AlternateContent xmlns:mc="http://schemas.openxmlformats.org/markup-compatibility/2006">
      <mc:Choice Requires="x14">
        <oleObject progId="CorelDRAW.Graphic.9" shapeId="2051" r:id="rId4">
          <objectPr defaultSize="0" autoPict="0" r:id="rId5">
            <anchor moveWithCells="1" sizeWithCells="1">
              <from>
                <xdr:col>3</xdr:col>
                <xdr:colOff>295275</xdr:colOff>
                <xdr:row>3</xdr:row>
                <xdr:rowOff>47625</xdr:rowOff>
              </from>
              <to>
                <xdr:col>5</xdr:col>
                <xdr:colOff>200025</xdr:colOff>
                <xdr:row>6</xdr:row>
                <xdr:rowOff>9525</xdr:rowOff>
              </to>
            </anchor>
          </objectPr>
        </oleObject>
      </mc:Choice>
      <mc:Fallback>
        <oleObject progId="CorelDRAW.Graphic.9" shapeId="205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(BLANK)</vt:lpstr>
      <vt:lpstr>(ELECTRONIC)</vt:lpstr>
      <vt:lpstr>'(BLANK)'!Print_Area</vt:lpstr>
      <vt:lpstr>'(ELECTRONIC)'!Print_Area</vt:lpstr>
    </vt:vector>
  </TitlesOfParts>
  <Company>MNDOT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A. Embacher</dc:creator>
  <cp:lastModifiedBy>beau1ter</cp:lastModifiedBy>
  <cp:lastPrinted>2010-06-16T17:45:16Z</cp:lastPrinted>
  <dcterms:created xsi:type="dcterms:W3CDTF">2010-04-20T16:03:31Z</dcterms:created>
  <dcterms:modified xsi:type="dcterms:W3CDTF">2012-03-29T19:42:11Z</dcterms:modified>
</cp:coreProperties>
</file>