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-15" yWindow="-15" windowWidth="7680" windowHeight="8700"/>
  </bookViews>
  <sheets>
    <sheet name="ELECTRONIC" sheetId="1" r:id="rId1"/>
    <sheet name="BLANK" sheetId="6" r:id="rId2"/>
  </sheets>
  <definedNames>
    <definedName name="_xlnm.Print_Area" localSheetId="1">BLANK!$D$1:$S$48</definedName>
    <definedName name="_xlnm.Print_Area" localSheetId="0">ELECTRONIC!$D$1:$S$48</definedName>
  </definedNames>
  <calcPr calcId="152511"/>
</workbook>
</file>

<file path=xl/calcChain.xml><?xml version="1.0" encoding="utf-8"?>
<calcChain xmlns="http://schemas.openxmlformats.org/spreadsheetml/2006/main">
  <c r="R32" i="6" l="1"/>
  <c r="Q23" i="1"/>
  <c r="R32" i="1"/>
  <c r="R35" i="1"/>
  <c r="R36" i="1"/>
  <c r="R42" i="1" l="1"/>
  <c r="R37" i="1"/>
</calcChain>
</file>

<file path=xl/sharedStrings.xml><?xml version="1.0" encoding="utf-8"?>
<sst xmlns="http://schemas.openxmlformats.org/spreadsheetml/2006/main" count="120" uniqueCount="59">
  <si>
    <t>Date:</t>
  </si>
  <si>
    <t>Aggregate Source:</t>
  </si>
  <si>
    <t>Sample From:</t>
  </si>
  <si>
    <t>Contractor:</t>
  </si>
  <si>
    <t>Size of Grizzly:</t>
  </si>
  <si>
    <t>%</t>
  </si>
  <si>
    <t>gms</t>
  </si>
  <si>
    <t>cc:</t>
  </si>
  <si>
    <t xml:space="preserve">   Minnesota Department of Transportation</t>
  </si>
  <si>
    <t>Project File</t>
  </si>
  <si>
    <t>Remarks:</t>
  </si>
  <si>
    <t>S.P.:</t>
  </si>
  <si>
    <t xml:space="preserve">Test No. </t>
  </si>
  <si>
    <t>Engineer</t>
  </si>
  <si>
    <t>Type or Class of Aggregate</t>
  </si>
  <si>
    <t>Method 1: Percent Crushing (Conveyor Belt)</t>
  </si>
  <si>
    <t xml:space="preserve">(A) Weight of Total Aggregate Sample:  </t>
  </si>
  <si>
    <t>Percent Crushing (B)/(A) x 100%</t>
  </si>
  <si>
    <t>Method 2: Percent Crushing (Particle Count)</t>
  </si>
  <si>
    <t>Minimum % Crushing Required</t>
  </si>
  <si>
    <t xml:space="preserve">(A) Total Weight of Sample </t>
  </si>
  <si>
    <t xml:space="preserve">   Office of Materials and Road Research</t>
  </si>
  <si>
    <t>Tester</t>
  </si>
  <si>
    <t>Percent Crushing Report for Class 5Q</t>
  </si>
  <si>
    <t>G&amp;B-103b(6/27/2017)</t>
  </si>
  <si>
    <t>grams</t>
  </si>
  <si>
    <t>See Grading and Base Manual 5-692.204</t>
  </si>
  <si>
    <t>Percent Crushing Report For Class 5Q</t>
  </si>
  <si>
    <t>(H) TOTAL = (F) + (G)</t>
  </si>
  <si>
    <t>(B) Weight of Sample Ret. On #4 Sieve</t>
  </si>
  <si>
    <t>(C) Percent Ret. On #4 Sieve = (B/A) x 100</t>
  </si>
  <si>
    <t>(D) Weight of Sample Passing the 1 inch Sieve and Ret on the 3/8 inch Sieve</t>
  </si>
  <si>
    <t>(E) Weight of Sample 3/8 inch to the #4 Sieve</t>
  </si>
  <si>
    <t>(F) % Retained on the 3/8 inch Sieve = D/B x 100</t>
  </si>
  <si>
    <t>(G) % 3/8 inch to the #4 Sieve = E/B x 100</t>
  </si>
  <si>
    <t>(J) Weight of Sample Passing the 1 inch Sieve and Retained on the 3/8 inch Sieve</t>
  </si>
  <si>
    <t>(K) Weight of Crushed Sample Passing the 1 inch Sieve and Retained on the 3/8 inch Sieve</t>
  </si>
  <si>
    <t>(L) Weight of Sample 3/8 inch to the #4 Sieve</t>
  </si>
  <si>
    <t>(M) Weight of Crushed Sample 3/8 inch to the #4 Sieve</t>
  </si>
  <si>
    <t>(N). Percent Crushed Particles In the Total Sample [(K/JxF) + (M/L x G)] x [C/55]</t>
  </si>
  <si>
    <t xml:space="preserve">(B) Aggregate Weight Retained on the 3/4" Sieve </t>
  </si>
  <si>
    <t>Pit Number or Legal Description</t>
  </si>
  <si>
    <t>Class 5Q</t>
  </si>
  <si>
    <t xml:space="preserve">Inputs and </t>
  </si>
  <si>
    <t>Calculations</t>
  </si>
  <si>
    <t>Inputs and</t>
  </si>
  <si>
    <r>
      <t xml:space="preserve">(H) TOTAL = (F) + (G)                                                                          </t>
    </r>
    <r>
      <rPr>
        <b/>
        <u/>
        <sz val="10"/>
        <rFont val="Times New Roman"/>
        <family val="1"/>
      </rPr>
      <t>Check That Total = 100%</t>
    </r>
  </si>
  <si>
    <t>(L) Weight of Sample from the 3/8 inch to the #4 Sieve</t>
  </si>
  <si>
    <t>(M) Weight of Crushed Sample from the 3/8 inch to the #4 Sieve</t>
  </si>
  <si>
    <t>(N). Percent Crushed Particles In Total Sample [(K/JxF) + (M/L x G)] x [C/55]</t>
  </si>
  <si>
    <t>(B) Weight of Sample Retained On the #4 Sieve</t>
  </si>
  <si>
    <t>(C) Percent Retained On the #4 Sieve = (B/A) x 100</t>
  </si>
  <si>
    <t>(E) Weight of Sample from the 3/8 inch to the #4 Sieve</t>
  </si>
  <si>
    <t>Minimum Required % Crushing</t>
  </si>
  <si>
    <t xml:space="preserve">   Office of Materials</t>
  </si>
  <si>
    <t>(D) Weight of Sample Retained on the 3/8 inch Sieve</t>
  </si>
  <si>
    <t>(J) Weight of Sample Retained on the 3/8 inch Sieve</t>
  </si>
  <si>
    <t>(K) Weight of Crushed Sample Retained on the 3/8 inch Sieve</t>
  </si>
  <si>
    <t>G&amp;B-103b(6/23/2020)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</si>
</sst>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0"/>
      <name val="Arial"/>
    </font>
    <font>
      <sz val="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sz val="10"/>
      <name val="Courier"/>
      <family val="3"/>
    </font>
    <font>
      <sz val="18"/>
      <name val="Dom Casual"/>
    </font>
    <font>
      <sz val="8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8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b/>
      <u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Alignment="1"/>
    <xf numFmtId="0" fontId="2" fillId="0" borderId="0" xfId="0" applyFont="1" applyBorder="1" applyAlignment="1">
      <alignment horizontal="right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2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10" fillId="0" borderId="6" xfId="0" applyFont="1" applyBorder="1" applyAlignment="1"/>
    <xf numFmtId="0" fontId="10" fillId="0" borderId="7" xfId="0" applyFont="1" applyBorder="1" applyAlignment="1" applyProtection="1">
      <alignment horizontal="center"/>
      <protection locked="0"/>
    </xf>
    <xf numFmtId="0" fontId="10" fillId="0" borderId="3" xfId="0" applyFont="1" applyBorder="1" applyAlignment="1"/>
    <xf numFmtId="0" fontId="10" fillId="0" borderId="7" xfId="0" applyFont="1" applyBorder="1" applyAlignment="1"/>
    <xf numFmtId="0" fontId="11" fillId="0" borderId="0" xfId="0" applyFont="1" applyAlignment="1">
      <alignment horizontal="left" vertical="top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8" fillId="3" borderId="0" xfId="0" applyFont="1" applyFill="1" applyAlignment="1">
      <alignment horizontal="left" vertical="top"/>
    </xf>
    <xf numFmtId="0" fontId="2" fillId="3" borderId="0" xfId="0" applyFont="1" applyFill="1"/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/>
    </xf>
    <xf numFmtId="0" fontId="1" fillId="3" borderId="0" xfId="0" applyFont="1" applyFill="1"/>
    <xf numFmtId="0" fontId="9" fillId="3" borderId="0" xfId="0" applyFont="1" applyFill="1" applyBorder="1" applyAlignment="1">
      <alignment horizontal="left" vertical="top"/>
    </xf>
    <xf numFmtId="0" fontId="3" fillId="3" borderId="0" xfId="0" applyFont="1" applyFill="1" applyBorder="1" applyAlignment="1">
      <alignment horizontal="left" vertical="top"/>
    </xf>
    <xf numFmtId="164" fontId="6" fillId="3" borderId="0" xfId="0" applyNumberFormat="1" applyFont="1" applyFill="1" applyBorder="1" applyAlignment="1">
      <alignment horizontal="center"/>
    </xf>
    <xf numFmtId="0" fontId="2" fillId="3" borderId="0" xfId="0" applyFont="1" applyFill="1" applyBorder="1"/>
    <xf numFmtId="0" fontId="2" fillId="3" borderId="0" xfId="0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/>
    </xf>
    <xf numFmtId="0" fontId="2" fillId="0" borderId="5" xfId="0" applyFont="1" applyBorder="1"/>
    <xf numFmtId="0" fontId="12" fillId="0" borderId="1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center"/>
    </xf>
    <xf numFmtId="0" fontId="10" fillId="0" borderId="8" xfId="0" applyFont="1" applyFill="1" applyBorder="1" applyAlignment="1" applyProtection="1">
      <alignment horizontal="center"/>
      <protection locked="0"/>
    </xf>
    <xf numFmtId="0" fontId="10" fillId="0" borderId="9" xfId="0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/>
    <xf numFmtId="0" fontId="10" fillId="0" borderId="6" xfId="0" applyFont="1" applyFill="1" applyBorder="1" applyAlignment="1"/>
    <xf numFmtId="0" fontId="10" fillId="0" borderId="3" xfId="0" applyFont="1" applyFill="1" applyBorder="1" applyAlignment="1"/>
    <xf numFmtId="0" fontId="10" fillId="0" borderId="3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/>
    <xf numFmtId="0" fontId="10" fillId="0" borderId="7" xfId="0" applyFont="1" applyFill="1" applyBorder="1" applyAlignment="1" applyProtection="1">
      <alignment horizontal="center"/>
      <protection locked="0"/>
    </xf>
    <xf numFmtId="0" fontId="10" fillId="0" borderId="7" xfId="0" applyFont="1" applyFill="1" applyBorder="1" applyAlignment="1"/>
    <xf numFmtId="164" fontId="6" fillId="0" borderId="5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 applyProtection="1">
      <alignment horizontal="center"/>
      <protection locked="0"/>
    </xf>
    <xf numFmtId="164" fontId="6" fillId="0" borderId="4" xfId="0" applyNumberFormat="1" applyFont="1" applyFill="1" applyBorder="1" applyAlignment="1" applyProtection="1">
      <alignment horizontal="center"/>
      <protection locked="0"/>
    </xf>
    <xf numFmtId="0" fontId="2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0" fontId="2" fillId="3" borderId="0" xfId="0" applyFont="1" applyFill="1" applyAlignment="1"/>
    <xf numFmtId="0" fontId="9" fillId="0" borderId="3" xfId="0" applyFont="1" applyBorder="1" applyAlignment="1">
      <alignment horizontal="left" vertical="top"/>
    </xf>
    <xf numFmtId="0" fontId="1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1" fontId="6" fillId="0" borderId="4" xfId="0" applyNumberFormat="1" applyFont="1" applyFill="1" applyBorder="1" applyAlignment="1" applyProtection="1">
      <alignment horizontal="right"/>
      <protection locked="0"/>
    </xf>
    <xf numFmtId="0" fontId="10" fillId="0" borderId="0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top"/>
    </xf>
    <xf numFmtId="0" fontId="10" fillId="0" borderId="3" xfId="0" applyFont="1" applyBorder="1" applyAlignment="1" applyProtection="1"/>
    <xf numFmtId="0" fontId="10" fillId="0" borderId="7" xfId="0" applyFont="1" applyBorder="1" applyAlignment="1" applyProtection="1"/>
    <xf numFmtId="0" fontId="10" fillId="0" borderId="7" xfId="0" applyFont="1" applyBorder="1" applyAlignment="1" applyProtection="1">
      <alignment horizontal="center"/>
    </xf>
    <xf numFmtId="0" fontId="10" fillId="0" borderId="6" xfId="0" applyFont="1" applyBorder="1" applyAlignment="1" applyProtection="1"/>
    <xf numFmtId="0" fontId="10" fillId="0" borderId="3" xfId="0" applyFont="1" applyBorder="1" applyAlignment="1" applyProtection="1">
      <alignment horizontal="center"/>
    </xf>
    <xf numFmtId="0" fontId="2" fillId="0" borderId="3" xfId="0" applyFont="1" applyBorder="1" applyAlignment="1" applyProtection="1"/>
    <xf numFmtId="164" fontId="6" fillId="2" borderId="5" xfId="0" applyNumberFormat="1" applyFont="1" applyFill="1" applyBorder="1" applyAlignment="1" applyProtection="1">
      <alignment horizontal="right" vertical="center"/>
      <protection locked="0"/>
    </xf>
    <xf numFmtId="164" fontId="6" fillId="0" borderId="4" xfId="0" applyNumberFormat="1" applyFont="1" applyBorder="1" applyAlignment="1">
      <alignment horizontal="right" vertical="center"/>
    </xf>
    <xf numFmtId="164" fontId="6" fillId="2" borderId="0" xfId="0" applyNumberFormat="1" applyFont="1" applyFill="1" applyBorder="1" applyAlignment="1" applyProtection="1">
      <alignment horizontal="right" vertical="center"/>
      <protection locked="0"/>
    </xf>
    <xf numFmtId="164" fontId="6" fillId="2" borderId="4" xfId="0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1" fontId="2" fillId="0" borderId="4" xfId="0" applyNumberFormat="1" applyFont="1" applyFill="1" applyBorder="1" applyAlignment="1" applyProtection="1">
      <alignment horizontal="right" vertical="center"/>
    </xf>
    <xf numFmtId="0" fontId="2" fillId="0" borderId="1" xfId="0" applyFont="1" applyFill="1" applyBorder="1" applyAlignment="1" applyProtection="1">
      <alignment horizontal="left" vertical="center"/>
    </xf>
    <xf numFmtId="1" fontId="6" fillId="0" borderId="4" xfId="0" applyNumberFormat="1" applyFont="1" applyFill="1" applyBorder="1" applyAlignment="1" applyProtection="1">
      <alignment horizontal="right" vertical="center"/>
    </xf>
    <xf numFmtId="164" fontId="6" fillId="0" borderId="4" xfId="0" applyNumberFormat="1" applyFont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left" vertical="center"/>
    </xf>
    <xf numFmtId="0" fontId="1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/>
    </xf>
    <xf numFmtId="0" fontId="10" fillId="0" borderId="0" xfId="0" applyFont="1" applyBorder="1" applyAlignment="1" applyProtection="1">
      <alignment horizontal="left" vertical="center"/>
    </xf>
    <xf numFmtId="0" fontId="12" fillId="0" borderId="9" xfId="0" applyFont="1" applyFill="1" applyBorder="1" applyAlignment="1" applyProtection="1">
      <alignment horizontal="left"/>
    </xf>
    <xf numFmtId="0" fontId="12" fillId="0" borderId="2" xfId="0" applyFont="1" applyFill="1" applyBorder="1" applyAlignment="1" applyProtection="1">
      <alignment horizontal="left"/>
    </xf>
    <xf numFmtId="0" fontId="12" fillId="0" borderId="8" xfId="0" applyFont="1" applyFill="1" applyBorder="1" applyAlignment="1" applyProtection="1">
      <alignment horizontal="left"/>
    </xf>
    <xf numFmtId="0" fontId="12" fillId="0" borderId="2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0" borderId="0" xfId="0" applyFont="1" applyBorder="1" applyAlignment="1">
      <alignment horizontal="left" vertical="center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Border="1" applyAlignment="1">
      <alignment horizontal="left" vertical="center"/>
    </xf>
    <xf numFmtId="0" fontId="10" fillId="2" borderId="9" xfId="0" applyFont="1" applyFill="1" applyBorder="1" applyAlignment="1" applyProtection="1">
      <alignment horizontal="center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10" fillId="2" borderId="8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2" fillId="0" borderId="2" xfId="0" applyFont="1" applyBorder="1" applyAlignment="1" applyProtection="1">
      <alignment horizontal="right" vertical="center"/>
    </xf>
    <xf numFmtId="0" fontId="2" fillId="0" borderId="4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8" fillId="0" borderId="0" xfId="0" applyFont="1" applyAlignment="1">
      <alignment horizontal="center" vertical="top"/>
    </xf>
    <xf numFmtId="0" fontId="10" fillId="0" borderId="6" xfId="0" applyFont="1" applyBorder="1" applyAlignment="1" applyProtection="1">
      <alignment horizontal="left"/>
    </xf>
    <xf numFmtId="0" fontId="10" fillId="0" borderId="3" xfId="0" applyFont="1" applyBorder="1" applyAlignment="1" applyProtection="1">
      <alignment horizontal="left"/>
    </xf>
    <xf numFmtId="0" fontId="10" fillId="0" borderId="7" xfId="0" applyFont="1" applyBorder="1" applyAlignment="1" applyProtection="1">
      <alignment horizontal="left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2" fillId="0" borderId="5" xfId="0" applyFont="1" applyBorder="1" applyAlignment="1">
      <alignment horizontal="left" vertical="center"/>
    </xf>
    <xf numFmtId="0" fontId="2" fillId="3" borderId="0" xfId="0" applyFont="1" applyFill="1" applyBorder="1" applyAlignment="1">
      <alignment horizontal="left"/>
    </xf>
    <xf numFmtId="0" fontId="5" fillId="0" borderId="0" xfId="0" applyFont="1" applyBorder="1" applyAlignment="1" applyProtection="1">
      <alignment horizontal="right"/>
    </xf>
    <xf numFmtId="0" fontId="5" fillId="0" borderId="2" xfId="0" applyFont="1" applyBorder="1" applyAlignment="1" applyProtection="1">
      <alignment horizontal="center"/>
      <protection locked="0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5" fillId="0" borderId="0" xfId="0" applyFont="1" applyBorder="1" applyAlignment="1" applyProtection="1">
      <alignment horizontal="right"/>
      <protection locked="0"/>
    </xf>
    <xf numFmtId="0" fontId="10" fillId="0" borderId="9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10" fillId="0" borderId="9" xfId="0" applyFont="1" applyFill="1" applyBorder="1" applyAlignment="1">
      <alignment horizontal="left"/>
    </xf>
    <xf numFmtId="0" fontId="10" fillId="0" borderId="2" xfId="0" applyFont="1" applyFill="1" applyBorder="1" applyAlignment="1">
      <alignment horizontal="left"/>
    </xf>
    <xf numFmtId="0" fontId="10" fillId="0" borderId="8" xfId="0" applyFont="1" applyFill="1" applyBorder="1" applyAlignment="1">
      <alignment horizontal="left"/>
    </xf>
    <xf numFmtId="0" fontId="10" fillId="0" borderId="6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left"/>
    </xf>
    <xf numFmtId="0" fontId="10" fillId="0" borderId="7" xfId="0" applyFont="1" applyFill="1" applyBorder="1" applyAlignment="1">
      <alignment horizontal="left"/>
    </xf>
    <xf numFmtId="0" fontId="10" fillId="0" borderId="9" xfId="0" applyFont="1" applyFill="1" applyBorder="1" applyAlignment="1" applyProtection="1">
      <alignment horizontal="center"/>
      <protection locked="0"/>
    </xf>
    <xf numFmtId="0" fontId="10" fillId="0" borderId="2" xfId="0" applyFont="1" applyFill="1" applyBorder="1" applyAlignment="1" applyProtection="1">
      <alignment horizontal="center"/>
      <protection locked="0"/>
    </xf>
    <xf numFmtId="0" fontId="10" fillId="0" borderId="8" xfId="0" applyFont="1" applyFill="1" applyBorder="1" applyAlignment="1" applyProtection="1">
      <alignment horizontal="center"/>
      <protection locked="0"/>
    </xf>
    <xf numFmtId="0" fontId="10" fillId="0" borderId="6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6" xfId="0" applyFont="1" applyBorder="1" applyAlignment="1" applyProtection="1">
      <alignment horizontal="left"/>
      <protection locked="0"/>
    </xf>
    <xf numFmtId="0" fontId="10" fillId="0" borderId="3" xfId="0" applyFont="1" applyBorder="1" applyAlignment="1" applyProtection="1">
      <alignment horizontal="left"/>
      <protection locked="0"/>
    </xf>
    <xf numFmtId="0" fontId="10" fillId="0" borderId="6" xfId="0" applyFont="1" applyBorder="1" applyAlignment="1" applyProtection="1">
      <alignment horizontal="center"/>
      <protection locked="0"/>
    </xf>
    <xf numFmtId="0" fontId="10" fillId="0" borderId="3" xfId="0" applyFont="1" applyBorder="1" applyAlignment="1" applyProtection="1">
      <alignment horizontal="center"/>
      <protection locked="0"/>
    </xf>
    <xf numFmtId="0" fontId="0" fillId="0" borderId="2" xfId="0" applyFill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</xdr:colOff>
      <xdr:row>1</xdr:row>
      <xdr:rowOff>0</xdr:rowOff>
    </xdr:from>
    <xdr:to>
      <xdr:col>5</xdr:col>
      <xdr:colOff>95250</xdr:colOff>
      <xdr:row>4</xdr:row>
      <xdr:rowOff>190500</xdr:rowOff>
    </xdr:to>
    <xdr:pic>
      <xdr:nvPicPr>
        <xdr:cNvPr id="4100" name="Picture 1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180975"/>
          <a:ext cx="7334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06"/>
  <sheetViews>
    <sheetView showGridLines="0" tabSelected="1" topLeftCell="C1" zoomScaleNormal="100" workbookViewId="0">
      <selection activeCell="S1" sqref="S1"/>
    </sheetView>
  </sheetViews>
  <sheetFormatPr defaultRowHeight="12.75"/>
  <cols>
    <col min="1" max="3" width="9.140625" style="29"/>
    <col min="4" max="4" width="5" style="6" customWidth="1"/>
    <col min="5" max="5" width="5.42578125" style="6" customWidth="1"/>
    <col min="6" max="15" width="5.140625" style="6" customWidth="1"/>
    <col min="16" max="16" width="3.140625" style="6" customWidth="1"/>
    <col min="17" max="17" width="5.140625" style="6" customWidth="1"/>
    <col min="18" max="18" width="14.140625" style="2" customWidth="1"/>
    <col min="19" max="19" width="7.7109375" style="2" customWidth="1"/>
    <col min="20" max="49" width="9.140625" style="29"/>
    <col min="50" max="16384" width="9.140625" style="2"/>
  </cols>
  <sheetData>
    <row r="1" spans="1:49" ht="14.25">
      <c r="S1" s="64" t="s">
        <v>58</v>
      </c>
    </row>
    <row r="2" spans="1:49" s="9" customFormat="1" ht="11.25">
      <c r="A2" s="28"/>
      <c r="B2" s="28"/>
      <c r="C2" s="28"/>
      <c r="D2" s="113"/>
      <c r="E2" s="113"/>
      <c r="S2" s="63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</row>
    <row r="3" spans="1:49" s="9" customFormat="1" ht="15.75">
      <c r="A3" s="28"/>
      <c r="B3" s="28"/>
      <c r="C3" s="28"/>
      <c r="D3" s="113"/>
      <c r="E3" s="113"/>
      <c r="F3" s="68" t="s">
        <v>8</v>
      </c>
      <c r="G3" s="68"/>
      <c r="H3" s="68"/>
      <c r="I3" s="68"/>
      <c r="J3" s="68"/>
      <c r="K3" s="68"/>
      <c r="L3" s="68"/>
      <c r="M3" s="68"/>
      <c r="N3" s="68"/>
      <c r="O3" s="68"/>
      <c r="P3" s="13"/>
      <c r="Q3" s="68"/>
      <c r="R3" s="68"/>
      <c r="S3" s="68"/>
      <c r="T3" s="33"/>
      <c r="U3" s="33"/>
      <c r="V3" s="33"/>
      <c r="W3" s="33"/>
      <c r="X3" s="33"/>
      <c r="Y3" s="33"/>
      <c r="Z3" s="33"/>
      <c r="AA3" s="33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49" s="9" customFormat="1" ht="15.75">
      <c r="A4" s="28"/>
      <c r="B4" s="28"/>
      <c r="C4" s="28"/>
      <c r="D4" s="113"/>
      <c r="E4" s="113"/>
      <c r="F4" s="68" t="s">
        <v>54</v>
      </c>
      <c r="G4" s="11"/>
      <c r="H4" s="11"/>
      <c r="I4" s="11"/>
      <c r="J4" s="11"/>
      <c r="K4" s="11"/>
      <c r="L4" s="11"/>
      <c r="M4" s="11"/>
      <c r="N4" s="11"/>
      <c r="O4" s="11"/>
      <c r="Q4" s="11"/>
      <c r="R4" s="11"/>
      <c r="S4" s="11"/>
      <c r="T4" s="34"/>
      <c r="U4" s="34"/>
      <c r="V4" s="34"/>
      <c r="W4" s="34"/>
      <c r="X4" s="34"/>
      <c r="Y4" s="34"/>
      <c r="Z4" s="34"/>
      <c r="AA4" s="34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</row>
    <row r="5" spans="1:49" s="9" customFormat="1" ht="18.75" customHeight="1">
      <c r="A5" s="28"/>
      <c r="B5" s="28"/>
      <c r="C5" s="28"/>
      <c r="R5" s="13"/>
      <c r="S5" s="13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</row>
    <row r="6" spans="1:49" s="9" customFormat="1" ht="24.75" customHeight="1">
      <c r="A6" s="28"/>
      <c r="B6" s="28"/>
      <c r="C6" s="28"/>
      <c r="D6" s="23" t="s">
        <v>23</v>
      </c>
      <c r="E6" s="23"/>
      <c r="F6" s="23"/>
      <c r="G6" s="23"/>
      <c r="R6" s="13"/>
      <c r="S6" s="13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</row>
    <row r="7" spans="1:49" s="9" customFormat="1" ht="9.75" customHeight="1">
      <c r="A7" s="28"/>
      <c r="B7" s="28"/>
      <c r="C7" s="28"/>
      <c r="D7" s="23"/>
      <c r="E7" s="23"/>
      <c r="F7" s="23"/>
      <c r="G7" s="23"/>
      <c r="R7" s="13"/>
      <c r="S7" s="13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</row>
    <row r="8" spans="1:49" ht="12.75" customHeight="1">
      <c r="D8" s="114" t="s">
        <v>11</v>
      </c>
      <c r="E8" s="115"/>
      <c r="F8" s="115"/>
      <c r="G8" s="116"/>
      <c r="H8" s="114" t="s">
        <v>12</v>
      </c>
      <c r="I8" s="115"/>
      <c r="J8" s="69"/>
      <c r="K8" s="70"/>
      <c r="L8" s="114" t="s">
        <v>0</v>
      </c>
      <c r="M8" s="115"/>
      <c r="N8" s="69"/>
      <c r="O8" s="71"/>
      <c r="P8" s="114" t="s">
        <v>13</v>
      </c>
      <c r="Q8" s="115"/>
      <c r="R8" s="115"/>
      <c r="S8" s="71"/>
    </row>
    <row r="9" spans="1:49" ht="15.75" customHeight="1">
      <c r="D9" s="100"/>
      <c r="E9" s="101"/>
      <c r="F9" s="101"/>
      <c r="G9" s="102"/>
      <c r="H9" s="100"/>
      <c r="I9" s="101"/>
      <c r="J9" s="101"/>
      <c r="K9" s="102"/>
      <c r="L9" s="100"/>
      <c r="M9" s="101"/>
      <c r="N9" s="101"/>
      <c r="O9" s="102"/>
      <c r="P9" s="100"/>
      <c r="Q9" s="101"/>
      <c r="R9" s="101"/>
      <c r="S9" s="102"/>
    </row>
    <row r="10" spans="1:49" ht="12.75" customHeight="1">
      <c r="D10" s="72" t="s">
        <v>3</v>
      </c>
      <c r="E10" s="69"/>
      <c r="F10" s="73"/>
      <c r="G10" s="73"/>
      <c r="H10" s="73"/>
      <c r="I10" s="73"/>
      <c r="J10" s="74"/>
      <c r="K10" s="71"/>
      <c r="L10" s="69" t="s">
        <v>1</v>
      </c>
      <c r="M10" s="73"/>
      <c r="N10" s="69"/>
      <c r="O10" s="73"/>
      <c r="P10" s="73"/>
      <c r="Q10" s="73"/>
      <c r="R10" s="73"/>
      <c r="S10" s="71"/>
    </row>
    <row r="11" spans="1:49" ht="15.75" customHeight="1">
      <c r="D11" s="100"/>
      <c r="E11" s="101"/>
      <c r="F11" s="101"/>
      <c r="G11" s="101"/>
      <c r="H11" s="101"/>
      <c r="I11" s="101"/>
      <c r="J11" s="101"/>
      <c r="K11" s="102"/>
      <c r="L11" s="100"/>
      <c r="M11" s="101"/>
      <c r="N11" s="101"/>
      <c r="O11" s="101"/>
      <c r="P11" s="101"/>
      <c r="Q11" s="101"/>
      <c r="R11" s="101"/>
      <c r="S11" s="102"/>
    </row>
    <row r="12" spans="1:49" ht="12.75" customHeight="1">
      <c r="D12" s="19" t="s">
        <v>14</v>
      </c>
      <c r="E12" s="21"/>
      <c r="F12" s="21"/>
      <c r="G12" s="21"/>
      <c r="H12" s="21"/>
      <c r="I12" s="21"/>
      <c r="J12" s="21"/>
      <c r="K12" s="22"/>
      <c r="L12" s="120" t="s">
        <v>41</v>
      </c>
      <c r="M12" s="121"/>
      <c r="N12" s="121"/>
      <c r="O12" s="121"/>
      <c r="P12" s="121"/>
      <c r="Q12" s="121"/>
      <c r="R12" s="121"/>
      <c r="S12" s="122"/>
    </row>
    <row r="13" spans="1:49" ht="15.75" customHeight="1">
      <c r="D13" s="89" t="s">
        <v>42</v>
      </c>
      <c r="E13" s="90"/>
      <c r="F13" s="90"/>
      <c r="G13" s="90"/>
      <c r="H13" s="90"/>
      <c r="I13" s="90"/>
      <c r="J13" s="90"/>
      <c r="K13" s="91"/>
      <c r="L13" s="100"/>
      <c r="M13" s="101"/>
      <c r="N13" s="101"/>
      <c r="O13" s="101"/>
      <c r="P13" s="101"/>
      <c r="Q13" s="101"/>
      <c r="R13" s="101"/>
      <c r="S13" s="102"/>
    </row>
    <row r="14" spans="1:49" ht="12.75" customHeight="1">
      <c r="D14" s="120" t="s">
        <v>2</v>
      </c>
      <c r="E14" s="121"/>
      <c r="F14" s="121"/>
      <c r="G14" s="121"/>
      <c r="H14" s="121"/>
      <c r="I14" s="121"/>
      <c r="J14" s="121"/>
      <c r="K14" s="122"/>
      <c r="L14" s="120" t="s">
        <v>4</v>
      </c>
      <c r="M14" s="121"/>
      <c r="N14" s="121"/>
      <c r="O14" s="121"/>
      <c r="P14" s="121"/>
      <c r="Q14" s="121"/>
      <c r="R14" s="121"/>
      <c r="S14" s="122"/>
    </row>
    <row r="15" spans="1:49" ht="15.75" customHeight="1">
      <c r="D15" s="100"/>
      <c r="E15" s="101"/>
      <c r="F15" s="101"/>
      <c r="G15" s="101"/>
      <c r="H15" s="101"/>
      <c r="I15" s="101"/>
      <c r="J15" s="101"/>
      <c r="K15" s="102"/>
      <c r="L15" s="100"/>
      <c r="M15" s="101"/>
      <c r="N15" s="101"/>
      <c r="O15" s="101"/>
      <c r="P15" s="101"/>
      <c r="Q15" s="101"/>
      <c r="R15" s="101"/>
      <c r="S15" s="102"/>
    </row>
    <row r="16" spans="1:49" ht="15.75" customHeight="1"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  <c r="S16" s="96"/>
    </row>
    <row r="17" spans="1:49" ht="15.75" customHeight="1">
      <c r="D17" s="123" t="s">
        <v>15</v>
      </c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</row>
    <row r="18" spans="1:49" ht="15.75" customHeight="1">
      <c r="D18" s="99" t="s">
        <v>16</v>
      </c>
      <c r="E18" s="99"/>
      <c r="F18" s="99"/>
      <c r="G18" s="99"/>
      <c r="H18" s="99"/>
      <c r="I18" s="99"/>
      <c r="J18" s="99"/>
      <c r="K18" s="39"/>
      <c r="L18" s="39"/>
      <c r="M18" s="98"/>
      <c r="N18" s="98"/>
      <c r="O18" s="98"/>
      <c r="P18" s="98"/>
      <c r="Q18" s="15" t="s">
        <v>25</v>
      </c>
      <c r="R18" s="25"/>
      <c r="S18" s="25"/>
    </row>
    <row r="19" spans="1:49" ht="15.75" customHeight="1">
      <c r="D19" s="66"/>
      <c r="E19" s="66"/>
      <c r="F19" s="66"/>
      <c r="G19" s="66"/>
      <c r="H19" s="66"/>
      <c r="I19" s="66"/>
      <c r="J19" s="66"/>
      <c r="K19" s="40"/>
      <c r="L19" s="40"/>
      <c r="M19" s="40"/>
      <c r="N19" s="40"/>
      <c r="O19" s="15"/>
      <c r="P19" s="26"/>
      <c r="Q19" s="26"/>
      <c r="R19" s="26"/>
      <c r="S19" s="26"/>
    </row>
    <row r="20" spans="1:49" ht="15.75" customHeight="1">
      <c r="D20" s="97" t="s">
        <v>40</v>
      </c>
      <c r="E20" s="97"/>
      <c r="F20" s="97"/>
      <c r="G20" s="97"/>
      <c r="H20" s="97"/>
      <c r="I20" s="97"/>
      <c r="J20" s="97"/>
      <c r="K20" s="97"/>
      <c r="L20" s="97"/>
      <c r="M20" s="98"/>
      <c r="N20" s="98"/>
      <c r="O20" s="98"/>
      <c r="P20" s="98"/>
      <c r="Q20" s="15" t="s">
        <v>25</v>
      </c>
      <c r="S20" s="26"/>
    </row>
    <row r="21" spans="1:49" ht="15.75" customHeight="1">
      <c r="D21" s="85"/>
      <c r="E21" s="85"/>
      <c r="F21" s="85"/>
      <c r="G21" s="85"/>
      <c r="H21" s="85"/>
      <c r="I21" s="85"/>
      <c r="J21" s="85"/>
      <c r="K21" s="85"/>
      <c r="L21" s="85"/>
      <c r="M21" s="85"/>
      <c r="N21" s="85"/>
      <c r="O21" s="86"/>
      <c r="P21" s="86"/>
      <c r="Q21" s="86"/>
      <c r="R21" s="87"/>
      <c r="S21" s="85"/>
    </row>
    <row r="22" spans="1:49" ht="12.75" customHeight="1">
      <c r="D22" s="85"/>
      <c r="E22" s="85"/>
      <c r="F22" s="85"/>
      <c r="G22" s="85"/>
      <c r="H22" s="85"/>
      <c r="I22" s="85"/>
      <c r="J22" s="85"/>
      <c r="K22" s="85"/>
      <c r="L22" s="85"/>
      <c r="M22" s="85"/>
      <c r="N22" s="85"/>
      <c r="O22" s="86"/>
      <c r="P22" s="86"/>
      <c r="Q22" s="86"/>
      <c r="R22" s="87"/>
      <c r="S22" s="85"/>
    </row>
    <row r="23" spans="1:49" ht="12.75" customHeight="1">
      <c r="D23" s="85"/>
      <c r="E23" s="85"/>
      <c r="F23" s="85"/>
      <c r="G23" s="85"/>
      <c r="H23" s="85"/>
      <c r="I23" s="85"/>
      <c r="J23" s="93" t="s">
        <v>17</v>
      </c>
      <c r="K23" s="93"/>
      <c r="L23" s="93"/>
      <c r="M23" s="93"/>
      <c r="N23" s="93"/>
      <c r="O23" s="93"/>
      <c r="P23" s="93"/>
      <c r="Q23" s="92" t="str">
        <f>IF(M20=0," ", M20/M18*100)</f>
        <v xml:space="preserve"> </v>
      </c>
      <c r="R23" s="92"/>
      <c r="S23" s="88" t="s">
        <v>5</v>
      </c>
    </row>
    <row r="24" spans="1:49" ht="12.75" customHeight="1">
      <c r="D24" s="85"/>
      <c r="E24" s="85"/>
      <c r="F24" s="85"/>
      <c r="G24" s="85"/>
      <c r="H24" s="85"/>
      <c r="I24" s="85"/>
      <c r="J24" s="85"/>
      <c r="K24" s="88"/>
      <c r="L24" s="85"/>
      <c r="M24" s="85"/>
      <c r="N24" s="85"/>
      <c r="O24" s="86"/>
      <c r="P24" s="86"/>
      <c r="Q24" s="86"/>
      <c r="R24" s="86"/>
      <c r="S24" s="88"/>
    </row>
    <row r="25" spans="1:49" ht="12.75" customHeight="1">
      <c r="D25" s="85"/>
      <c r="E25" s="85"/>
      <c r="F25" s="85"/>
      <c r="G25" s="85"/>
      <c r="H25" s="85"/>
      <c r="I25" s="85"/>
      <c r="J25" s="93" t="s">
        <v>19</v>
      </c>
      <c r="K25" s="93"/>
      <c r="L25" s="93"/>
      <c r="M25" s="93"/>
      <c r="N25" s="93"/>
      <c r="O25" s="93"/>
      <c r="P25" s="86"/>
      <c r="Q25" s="107">
        <v>60</v>
      </c>
      <c r="R25" s="107"/>
      <c r="S25" s="88" t="s">
        <v>5</v>
      </c>
    </row>
    <row r="26" spans="1:49" ht="12.75" customHeight="1">
      <c r="D26" s="85"/>
      <c r="E26" s="85"/>
      <c r="F26" s="85"/>
      <c r="G26" s="85"/>
      <c r="H26" s="85"/>
      <c r="I26" s="85"/>
      <c r="J26" s="85"/>
      <c r="K26" s="85"/>
      <c r="L26" s="85"/>
      <c r="M26" s="85"/>
      <c r="N26" s="85"/>
      <c r="O26" s="86"/>
      <c r="P26" s="86"/>
      <c r="Q26" s="86"/>
      <c r="R26" s="87"/>
      <c r="S26" s="85"/>
    </row>
    <row r="27" spans="1:49" ht="15.75" customHeight="1">
      <c r="D27" s="41" t="s">
        <v>18</v>
      </c>
      <c r="E27" s="67"/>
      <c r="F27" s="67"/>
      <c r="G27" s="67"/>
      <c r="H27" s="67"/>
      <c r="I27" s="67"/>
      <c r="J27" s="67"/>
      <c r="K27" s="42"/>
      <c r="L27" s="67"/>
      <c r="M27" s="67"/>
      <c r="N27" s="67"/>
      <c r="O27" s="67"/>
      <c r="P27" s="67"/>
      <c r="Q27" s="67"/>
      <c r="R27" s="67"/>
      <c r="S27" s="43"/>
    </row>
    <row r="28" spans="1:49" s="8" customFormat="1" ht="14.1" customHeight="1">
      <c r="A28" s="30"/>
      <c r="B28" s="30"/>
      <c r="C28" s="30"/>
      <c r="D28" s="117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9"/>
      <c r="R28" s="94" t="s">
        <v>45</v>
      </c>
      <c r="S28" s="95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</row>
    <row r="29" spans="1:49" s="8" customFormat="1" ht="14.1" customHeight="1">
      <c r="A29" s="30"/>
      <c r="B29" s="30"/>
      <c r="C29" s="30"/>
      <c r="D29" s="117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9"/>
      <c r="R29" s="105" t="s">
        <v>44</v>
      </c>
      <c r="S29" s="106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</row>
    <row r="30" spans="1:49" ht="15.95" customHeight="1">
      <c r="D30" s="108" t="s">
        <v>20</v>
      </c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10"/>
      <c r="R30" s="75"/>
      <c r="S30" s="79" t="s">
        <v>6</v>
      </c>
    </row>
    <row r="31" spans="1:49" ht="15.95" customHeight="1">
      <c r="D31" s="108" t="s">
        <v>50</v>
      </c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10"/>
      <c r="R31" s="75"/>
      <c r="S31" s="79" t="s">
        <v>6</v>
      </c>
    </row>
    <row r="32" spans="1:49" ht="15.95" customHeight="1">
      <c r="D32" s="108" t="s">
        <v>51</v>
      </c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10"/>
      <c r="R32" s="76" t="str">
        <f>IF(R30=0, " ", R31/R30*100)</f>
        <v xml:space="preserve"> </v>
      </c>
      <c r="S32" s="80" t="s">
        <v>5</v>
      </c>
      <c r="U32" s="35"/>
      <c r="V32" s="35"/>
      <c r="W32" s="35"/>
      <c r="X32" s="35"/>
      <c r="Y32" s="35"/>
      <c r="Z32" s="35"/>
      <c r="AA32" s="36"/>
      <c r="AB32" s="36"/>
      <c r="AC32" s="36"/>
      <c r="AD32" s="36"/>
      <c r="AE32" s="36"/>
      <c r="AF32" s="36"/>
      <c r="AG32" s="36"/>
    </row>
    <row r="33" spans="1:49" ht="15.95" customHeight="1">
      <c r="D33" s="108" t="s">
        <v>55</v>
      </c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10"/>
      <c r="R33" s="75"/>
      <c r="S33" s="79" t="s">
        <v>6</v>
      </c>
    </row>
    <row r="34" spans="1:49" ht="15.95" customHeight="1">
      <c r="D34" s="108" t="s">
        <v>52</v>
      </c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10"/>
      <c r="R34" s="77"/>
      <c r="S34" s="79" t="s">
        <v>6</v>
      </c>
    </row>
    <row r="35" spans="1:49" ht="15.95" customHeight="1">
      <c r="D35" s="108" t="s">
        <v>33</v>
      </c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10"/>
      <c r="R35" s="84" t="str">
        <f>IF(R30=0, " ", R33/R31*100)</f>
        <v xml:space="preserve"> </v>
      </c>
      <c r="S35" s="80" t="s">
        <v>5</v>
      </c>
    </row>
    <row r="36" spans="1:49" ht="15.95" customHeight="1">
      <c r="D36" s="108" t="s">
        <v>34</v>
      </c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10"/>
      <c r="R36" s="84" t="str">
        <f>IF(R30=0, " ", R34/R31*100)</f>
        <v xml:space="preserve"> </v>
      </c>
      <c r="S36" s="80" t="s">
        <v>5</v>
      </c>
    </row>
    <row r="37" spans="1:49" ht="15.95" customHeight="1">
      <c r="D37" s="108" t="s">
        <v>46</v>
      </c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10"/>
      <c r="R37" s="84" t="str">
        <f>IF(R31=0, " ", R35 + R36)</f>
        <v xml:space="preserve"> </v>
      </c>
      <c r="S37" s="80" t="s">
        <v>5</v>
      </c>
    </row>
    <row r="38" spans="1:49" s="3" customFormat="1" ht="15.95" customHeight="1">
      <c r="A38" s="31"/>
      <c r="B38" s="31"/>
      <c r="C38" s="31"/>
      <c r="D38" s="108" t="s">
        <v>56</v>
      </c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10"/>
      <c r="R38" s="78"/>
      <c r="S38" s="79" t="s">
        <v>6</v>
      </c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</row>
    <row r="39" spans="1:49" ht="15.95" customHeight="1">
      <c r="D39" s="108" t="s">
        <v>57</v>
      </c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10"/>
      <c r="R39" s="78"/>
      <c r="S39" s="79" t="s">
        <v>6</v>
      </c>
      <c r="W39" s="124"/>
      <c r="X39" s="124"/>
      <c r="Y39" s="124"/>
      <c r="Z39" s="124"/>
      <c r="AA39" s="124"/>
    </row>
    <row r="40" spans="1:49" ht="15.95" customHeight="1">
      <c r="D40" s="108" t="s">
        <v>47</v>
      </c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10"/>
      <c r="R40" s="78"/>
      <c r="S40" s="79" t="s">
        <v>6</v>
      </c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</row>
    <row r="41" spans="1:49" ht="15.95" customHeight="1">
      <c r="D41" s="108" t="s">
        <v>48</v>
      </c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10"/>
      <c r="R41" s="78"/>
      <c r="S41" s="79" t="s">
        <v>6</v>
      </c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</row>
    <row r="42" spans="1:49" ht="15.95" customHeight="1">
      <c r="D42" s="129" t="s">
        <v>49</v>
      </c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1"/>
      <c r="R42" s="81" t="str">
        <f>IF(R30=0," ",((R39/R38*R35)+(R41/R40*R36))*(R32/55))</f>
        <v xml:space="preserve"> </v>
      </c>
      <c r="S42" s="82" t="s">
        <v>5</v>
      </c>
      <c r="U42" s="37"/>
      <c r="V42" s="37"/>
      <c r="W42" s="37"/>
      <c r="X42" s="37"/>
      <c r="Y42" s="37"/>
      <c r="Z42" s="36"/>
      <c r="AA42" s="36"/>
      <c r="AB42" s="36"/>
      <c r="AC42" s="36"/>
      <c r="AD42" s="36"/>
      <c r="AE42" s="36"/>
      <c r="AF42" s="36"/>
      <c r="AG42" s="36"/>
      <c r="AH42" s="36"/>
    </row>
    <row r="43" spans="1:49" ht="15.95" customHeight="1">
      <c r="D43" s="108" t="s">
        <v>53</v>
      </c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10"/>
      <c r="R43" s="83">
        <v>60</v>
      </c>
      <c r="S43" s="82" t="s">
        <v>5</v>
      </c>
    </row>
    <row r="44" spans="1:49" ht="12" customHeight="1">
      <c r="D44" s="127" t="s">
        <v>26</v>
      </c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8"/>
      <c r="S44" s="128"/>
    </row>
    <row r="45" spans="1:49" s="3" customFormat="1" ht="15">
      <c r="A45" s="31"/>
      <c r="B45" s="31"/>
      <c r="C45" s="31"/>
      <c r="D45" s="125" t="s">
        <v>10</v>
      </c>
      <c r="E45" s="125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</row>
    <row r="46" spans="1:49" s="3" customFormat="1" ht="15" customHeight="1">
      <c r="A46" s="31"/>
      <c r="B46" s="31"/>
      <c r="C46" s="3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</row>
    <row r="47" spans="1:49" s="3" customFormat="1" ht="15" customHeight="1">
      <c r="A47" s="31"/>
      <c r="B47" s="31"/>
      <c r="C47" s="31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</row>
    <row r="48" spans="1:49" s="1" customFormat="1" ht="26.25" customHeight="1">
      <c r="A48" s="32"/>
      <c r="B48" s="32"/>
      <c r="C48" s="32"/>
      <c r="D48" s="7" t="s">
        <v>7</v>
      </c>
      <c r="E48" s="15" t="s">
        <v>9</v>
      </c>
      <c r="F48" s="15"/>
      <c r="G48" s="15"/>
      <c r="H48" s="15"/>
      <c r="I48" s="15"/>
      <c r="J48" s="15"/>
      <c r="K48" s="15"/>
      <c r="L48" s="103" t="s">
        <v>22</v>
      </c>
      <c r="M48" s="103"/>
      <c r="N48" s="104"/>
      <c r="O48" s="104"/>
      <c r="P48" s="104"/>
      <c r="Q48" s="104"/>
      <c r="R48" s="104"/>
      <c r="S48" s="104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</row>
    <row r="49" spans="4:19" s="32" customFormat="1" ht="23.25">
      <c r="D49" s="59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60"/>
      <c r="S49" s="60"/>
    </row>
    <row r="50" spans="4:19" s="32" customFormat="1" ht="19.5" customHeight="1">
      <c r="D50" s="59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60"/>
      <c r="S50" s="60"/>
    </row>
    <row r="51" spans="4:19"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</row>
    <row r="52" spans="4:19"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</row>
    <row r="53" spans="4:19"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</row>
    <row r="54" spans="4:19"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</row>
    <row r="55" spans="4:19"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</row>
    <row r="56" spans="4:19"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31"/>
      <c r="S56" s="61"/>
    </row>
    <row r="57" spans="4:19"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</row>
    <row r="58" spans="4:19"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</row>
    <row r="59" spans="4:19"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29"/>
      <c r="S59" s="29"/>
    </row>
    <row r="60" spans="4:19"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29"/>
      <c r="S60" s="29"/>
    </row>
    <row r="61" spans="4:19"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29"/>
      <c r="S61" s="29"/>
    </row>
    <row r="62" spans="4:19"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29"/>
      <c r="S62" s="29"/>
    </row>
    <row r="63" spans="4:19"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29"/>
      <c r="S63" s="29"/>
    </row>
    <row r="64" spans="4:19"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29"/>
      <c r="S64" s="29"/>
    </row>
    <row r="65" spans="4:17" s="29" customFormat="1"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</row>
    <row r="66" spans="4:17" s="29" customFormat="1"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</row>
    <row r="67" spans="4:17" s="29" customFormat="1"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</row>
    <row r="68" spans="4:17" s="29" customFormat="1"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</row>
    <row r="69" spans="4:17" s="29" customFormat="1"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</row>
    <row r="70" spans="4:17" s="29" customFormat="1"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</row>
    <row r="71" spans="4:17" s="29" customFormat="1"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</row>
    <row r="72" spans="4:17" s="29" customFormat="1"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</row>
    <row r="73" spans="4:17" s="29" customFormat="1"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</row>
    <row r="74" spans="4:17" s="29" customFormat="1"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</row>
    <row r="75" spans="4:17" s="29" customFormat="1"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</row>
    <row r="76" spans="4:17" s="29" customFormat="1"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</row>
    <row r="77" spans="4:17" s="29" customFormat="1"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</row>
    <row r="78" spans="4:17" s="29" customFormat="1"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</row>
    <row r="79" spans="4:17" s="29" customFormat="1"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</row>
    <row r="80" spans="4:17" s="29" customFormat="1"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</row>
    <row r="81" spans="4:17" s="29" customFormat="1"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</row>
    <row r="82" spans="4:17" s="29" customFormat="1"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</row>
    <row r="83" spans="4:17" s="29" customFormat="1"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</row>
    <row r="84" spans="4:17" s="29" customFormat="1"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</row>
    <row r="85" spans="4:17" s="29" customFormat="1"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</row>
    <row r="86" spans="4:17" s="29" customFormat="1"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</row>
    <row r="87" spans="4:17" s="29" customFormat="1"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</row>
    <row r="88" spans="4:17" s="29" customFormat="1"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</row>
    <row r="89" spans="4:17" s="29" customFormat="1"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</row>
    <row r="90" spans="4:17" s="29" customFormat="1"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</row>
    <row r="91" spans="4:17" s="29" customFormat="1"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</row>
    <row r="92" spans="4:17" s="29" customFormat="1"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</row>
    <row r="93" spans="4:17" s="29" customFormat="1"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</row>
    <row r="94" spans="4:17" s="29" customFormat="1"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</row>
    <row r="95" spans="4:17" s="29" customFormat="1"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</row>
    <row r="96" spans="4:17" s="29" customFormat="1"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</row>
    <row r="97" spans="4:17" s="29" customFormat="1"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</row>
    <row r="98" spans="4:17" s="29" customFormat="1"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</row>
    <row r="99" spans="4:17" s="29" customFormat="1"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</row>
    <row r="100" spans="4:17" s="29" customFormat="1"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</row>
    <row r="101" spans="4:17" s="29" customFormat="1"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</row>
    <row r="102" spans="4:17" s="29" customFormat="1"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</row>
    <row r="103" spans="4:17" s="29" customFormat="1"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</row>
    <row r="104" spans="4:17" s="29" customFormat="1"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</row>
    <row r="105" spans="4:17" s="29" customFormat="1"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</row>
    <row r="106" spans="4:17" s="29" customFormat="1"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</row>
    <row r="107" spans="4:17" s="29" customFormat="1"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</row>
    <row r="108" spans="4:17" s="29" customFormat="1"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</row>
    <row r="109" spans="4:17" s="29" customFormat="1"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</row>
    <row r="110" spans="4:17" s="29" customFormat="1"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</row>
    <row r="111" spans="4:17" s="29" customFormat="1"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</row>
    <row r="112" spans="4:17" s="29" customFormat="1"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</row>
    <row r="113" spans="4:17" s="29" customFormat="1"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</row>
    <row r="114" spans="4:17" s="29" customFormat="1"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</row>
    <row r="115" spans="4:17" s="29" customFormat="1"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</row>
    <row r="116" spans="4:17" s="29" customFormat="1"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</row>
    <row r="117" spans="4:17" s="29" customFormat="1"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</row>
    <row r="118" spans="4:17" s="29" customFormat="1"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</row>
    <row r="119" spans="4:17" s="29" customFormat="1"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</row>
    <row r="120" spans="4:17" s="29" customFormat="1"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</row>
    <row r="121" spans="4:17" s="29" customFormat="1"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</row>
    <row r="122" spans="4:17" s="29" customFormat="1"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</row>
    <row r="123" spans="4:17" s="29" customFormat="1"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</row>
    <row r="124" spans="4:17" s="29" customFormat="1"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</row>
    <row r="125" spans="4:17" s="29" customFormat="1"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</row>
    <row r="126" spans="4:17" s="29" customFormat="1"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</row>
    <row r="127" spans="4:17" s="29" customFormat="1"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</row>
    <row r="128" spans="4:17" s="29" customFormat="1"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</row>
    <row r="129" spans="4:17" s="29" customFormat="1"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</row>
    <row r="130" spans="4:17" s="29" customFormat="1"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</row>
    <row r="131" spans="4:17" s="29" customFormat="1"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</row>
    <row r="132" spans="4:17" s="29" customFormat="1"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</row>
    <row r="133" spans="4:17" s="29" customFormat="1"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</row>
    <row r="134" spans="4:17" s="29" customFormat="1"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</row>
    <row r="135" spans="4:17" s="29" customFormat="1"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</row>
    <row r="136" spans="4:17" s="29" customFormat="1"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</row>
    <row r="137" spans="4:17" s="29" customFormat="1"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</row>
    <row r="138" spans="4:17" s="29" customFormat="1"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</row>
    <row r="139" spans="4:17" s="29" customFormat="1"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</row>
    <row r="140" spans="4:17" s="29" customFormat="1"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</row>
    <row r="141" spans="4:17" s="29" customFormat="1"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</row>
    <row r="142" spans="4:17" s="29" customFormat="1"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</row>
    <row r="143" spans="4:17" s="29" customFormat="1"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</row>
    <row r="144" spans="4:17" s="29" customFormat="1"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</row>
    <row r="145" spans="4:17" s="29" customFormat="1"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</row>
    <row r="146" spans="4:17" s="29" customFormat="1"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</row>
    <row r="147" spans="4:17" s="29" customFormat="1"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</row>
    <row r="148" spans="4:17" s="29" customFormat="1"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</row>
    <row r="149" spans="4:17" s="29" customFormat="1"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</row>
    <row r="150" spans="4:17" s="29" customFormat="1"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</row>
    <row r="151" spans="4:17" s="29" customFormat="1"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</row>
    <row r="152" spans="4:17" s="29" customFormat="1"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</row>
    <row r="153" spans="4:17" s="29" customFormat="1"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</row>
    <row r="154" spans="4:17" s="29" customFormat="1"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</row>
    <row r="155" spans="4:17" s="29" customFormat="1"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</row>
    <row r="156" spans="4:17" s="29" customFormat="1"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</row>
    <row r="157" spans="4:17" s="29" customFormat="1"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</row>
    <row r="158" spans="4:17" s="29" customFormat="1"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</row>
    <row r="159" spans="4:17" s="29" customFormat="1"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</row>
    <row r="160" spans="4:17" s="29" customFormat="1"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</row>
    <row r="161" spans="4:17" s="29" customFormat="1"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</row>
    <row r="162" spans="4:17" s="29" customFormat="1"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</row>
    <row r="163" spans="4:17" s="29" customFormat="1"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</row>
    <row r="164" spans="4:17" s="29" customFormat="1"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</row>
    <row r="165" spans="4:17" s="29" customFormat="1"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</row>
    <row r="166" spans="4:17" s="29" customFormat="1"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</row>
    <row r="167" spans="4:17" s="29" customFormat="1"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</row>
    <row r="168" spans="4:17" s="29" customFormat="1"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</row>
    <row r="169" spans="4:17" s="29" customFormat="1"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</row>
    <row r="170" spans="4:17" s="29" customFormat="1"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</row>
    <row r="171" spans="4:17" s="29" customFormat="1"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</row>
    <row r="172" spans="4:17" s="29" customFormat="1"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</row>
    <row r="173" spans="4:17" s="29" customFormat="1"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</row>
    <row r="174" spans="4:17" s="29" customFormat="1"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</row>
    <row r="175" spans="4:17" s="29" customFormat="1"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</row>
    <row r="176" spans="4:17" s="29" customFormat="1"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</row>
    <row r="177" spans="4:17" s="29" customFormat="1"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</row>
    <row r="178" spans="4:17" s="29" customFormat="1"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</row>
    <row r="179" spans="4:17" s="29" customFormat="1"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</row>
    <row r="180" spans="4:17" s="29" customFormat="1"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</row>
    <row r="181" spans="4:17" s="29" customFormat="1"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</row>
    <row r="182" spans="4:17" s="29" customFormat="1"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</row>
    <row r="183" spans="4:17" s="29" customFormat="1"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</row>
    <row r="184" spans="4:17" s="29" customFormat="1"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</row>
    <row r="185" spans="4:17" s="29" customFormat="1"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</row>
    <row r="186" spans="4:17" s="29" customFormat="1"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</row>
    <row r="187" spans="4:17" s="29" customFormat="1"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</row>
    <row r="188" spans="4:17" s="29" customFormat="1"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</row>
    <row r="189" spans="4:17" s="29" customFormat="1"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</row>
    <row r="190" spans="4:17" s="29" customFormat="1"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</row>
    <row r="191" spans="4:17" s="29" customFormat="1"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</row>
    <row r="192" spans="4:17" s="29" customFormat="1"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</row>
    <row r="193" spans="4:17" s="29" customFormat="1"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</row>
    <row r="194" spans="4:17" s="29" customFormat="1"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</row>
    <row r="195" spans="4:17" s="29" customFormat="1"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</row>
    <row r="196" spans="4:17" s="29" customFormat="1"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</row>
    <row r="197" spans="4:17" s="29" customFormat="1"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</row>
    <row r="198" spans="4:17" s="29" customFormat="1"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</row>
    <row r="199" spans="4:17" s="29" customFormat="1"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</row>
    <row r="200" spans="4:17" s="29" customFormat="1"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</row>
    <row r="201" spans="4:17" s="29" customFormat="1"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</row>
    <row r="202" spans="4:17" s="29" customFormat="1"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</row>
    <row r="203" spans="4:17" s="29" customFormat="1"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</row>
    <row r="204" spans="4:17" s="29" customFormat="1"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</row>
    <row r="205" spans="4:17" s="29" customFormat="1"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</row>
    <row r="206" spans="4:17" s="29" customFormat="1"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</row>
  </sheetData>
  <sheetProtection algorithmName="SHA-512" hashValue="0Tt2vx5Pr9p/jpNybiGMCcUPC+7/RFOtbLQk9hluLNdigP39juRnpJPx1pBmZrxC3WOXwRHOUkzH0anCgOL2fQ==" saltValue="jqMdK4o+kgNZ8JYA5Q7Fxg==" spinCount="100000" sheet="1" objects="1" scenarios="1" formatCells="0" formatColumns="0" formatRows="0" insertColumns="0" insertRows="0" insertHyperlinks="0" deleteColumns="0" deleteRows="0"/>
  <mergeCells count="53">
    <mergeCell ref="W39:AA39"/>
    <mergeCell ref="D45:E45"/>
    <mergeCell ref="F45:S45"/>
    <mergeCell ref="D44:S44"/>
    <mergeCell ref="D41:Q41"/>
    <mergeCell ref="D42:Q42"/>
    <mergeCell ref="D40:Q40"/>
    <mergeCell ref="D39:Q39"/>
    <mergeCell ref="D43:Q43"/>
    <mergeCell ref="D2:E4"/>
    <mergeCell ref="L8:M8"/>
    <mergeCell ref="D32:Q32"/>
    <mergeCell ref="D33:Q33"/>
    <mergeCell ref="P8:R8"/>
    <mergeCell ref="H8:I8"/>
    <mergeCell ref="D8:G8"/>
    <mergeCell ref="D15:K15"/>
    <mergeCell ref="D28:Q29"/>
    <mergeCell ref="L12:S12"/>
    <mergeCell ref="L13:S13"/>
    <mergeCell ref="D17:S17"/>
    <mergeCell ref="D14:K14"/>
    <mergeCell ref="L14:S14"/>
    <mergeCell ref="L15:S15"/>
    <mergeCell ref="L11:S11"/>
    <mergeCell ref="L48:M48"/>
    <mergeCell ref="N48:S48"/>
    <mergeCell ref="R29:S29"/>
    <mergeCell ref="J25:O25"/>
    <mergeCell ref="Q25:R25"/>
    <mergeCell ref="D34:Q34"/>
    <mergeCell ref="D46:S46"/>
    <mergeCell ref="D47:S47"/>
    <mergeCell ref="D31:Q31"/>
    <mergeCell ref="D36:Q36"/>
    <mergeCell ref="D37:Q37"/>
    <mergeCell ref="D38:Q38"/>
    <mergeCell ref="D35:Q35"/>
    <mergeCell ref="D30:Q30"/>
    <mergeCell ref="D11:K11"/>
    <mergeCell ref="D9:G9"/>
    <mergeCell ref="H9:K9"/>
    <mergeCell ref="L9:O9"/>
    <mergeCell ref="P9:S9"/>
    <mergeCell ref="D13:K13"/>
    <mergeCell ref="Q23:R23"/>
    <mergeCell ref="J23:P23"/>
    <mergeCell ref="R28:S28"/>
    <mergeCell ref="D16:S16"/>
    <mergeCell ref="D20:L20"/>
    <mergeCell ref="M20:P20"/>
    <mergeCell ref="D18:J18"/>
    <mergeCell ref="M18:P18"/>
  </mergeCells>
  <phoneticPr fontId="0" type="noConversion"/>
  <pageMargins left="0.5" right="0" top="0.47" bottom="0.25" header="0.5" footer="0.5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58"/>
  <sheetViews>
    <sheetView showGridLines="0" zoomScaleNormal="100" workbookViewId="0">
      <selection activeCell="L50" sqref="L50"/>
    </sheetView>
  </sheetViews>
  <sheetFormatPr defaultRowHeight="12.75"/>
  <cols>
    <col min="1" max="3" width="9.140625" style="29"/>
    <col min="4" max="4" width="5" style="6" customWidth="1"/>
    <col min="5" max="5" width="5.42578125" style="6" customWidth="1"/>
    <col min="6" max="15" width="5.140625" style="6" customWidth="1"/>
    <col min="16" max="16" width="3.140625" style="6" customWidth="1"/>
    <col min="17" max="17" width="5.140625" style="6" customWidth="1"/>
    <col min="18" max="18" width="14.140625" style="2" customWidth="1"/>
    <col min="19" max="19" width="7.7109375" style="2" customWidth="1"/>
    <col min="20" max="49" width="9.140625" style="29"/>
    <col min="50" max="16384" width="9.140625" style="2"/>
  </cols>
  <sheetData>
    <row r="1" spans="1:49" ht="14.25">
      <c r="S1" s="64" t="s">
        <v>24</v>
      </c>
    </row>
    <row r="2" spans="1:49" s="9" customFormat="1" ht="11.25">
      <c r="A2" s="28"/>
      <c r="B2" s="28"/>
      <c r="C2" s="28"/>
      <c r="D2" s="113"/>
      <c r="E2" s="113"/>
      <c r="S2" s="63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</row>
    <row r="3" spans="1:49" s="9" customFormat="1" ht="15.75">
      <c r="A3" s="28"/>
      <c r="B3" s="28"/>
      <c r="C3" s="28"/>
      <c r="D3" s="113"/>
      <c r="E3" s="113"/>
      <c r="F3" s="10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4"/>
      <c r="Q3" s="10"/>
      <c r="R3" s="10"/>
      <c r="S3" s="10"/>
      <c r="T3" s="33"/>
      <c r="U3" s="33"/>
      <c r="V3" s="33"/>
      <c r="W3" s="33"/>
      <c r="X3" s="33"/>
      <c r="Y3" s="33"/>
      <c r="Z3" s="33"/>
      <c r="AA3" s="33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</row>
    <row r="4" spans="1:49" s="9" customFormat="1" ht="15.75">
      <c r="A4" s="28"/>
      <c r="B4" s="28"/>
      <c r="C4" s="28"/>
      <c r="D4" s="113"/>
      <c r="E4" s="113"/>
      <c r="F4" s="62" t="s">
        <v>21</v>
      </c>
      <c r="G4" s="11"/>
      <c r="H4" s="11"/>
      <c r="I4" s="11"/>
      <c r="J4" s="11"/>
      <c r="K4" s="11"/>
      <c r="L4" s="11"/>
      <c r="M4" s="11"/>
      <c r="N4" s="11"/>
      <c r="O4" s="11"/>
      <c r="Q4" s="12"/>
      <c r="R4" s="12"/>
      <c r="S4" s="12"/>
      <c r="T4" s="34"/>
      <c r="U4" s="34"/>
      <c r="V4" s="34"/>
      <c r="W4" s="34"/>
      <c r="X4" s="34"/>
      <c r="Y4" s="34"/>
      <c r="Z4" s="34"/>
      <c r="AA4" s="34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</row>
    <row r="5" spans="1:49" s="9" customFormat="1" ht="18.75" customHeight="1">
      <c r="A5" s="28"/>
      <c r="B5" s="28"/>
      <c r="C5" s="28"/>
      <c r="R5" s="13"/>
      <c r="S5" s="13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</row>
    <row r="6" spans="1:49" s="9" customFormat="1" ht="24.75" customHeight="1">
      <c r="A6" s="28"/>
      <c r="B6" s="28"/>
      <c r="C6" s="28"/>
      <c r="D6" s="23" t="s">
        <v>27</v>
      </c>
      <c r="E6" s="23"/>
      <c r="F6" s="23"/>
      <c r="G6" s="23"/>
      <c r="R6" s="13"/>
      <c r="S6" s="13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</row>
    <row r="7" spans="1:49" s="9" customFormat="1" ht="9.75" customHeight="1">
      <c r="A7" s="28"/>
      <c r="B7" s="28"/>
      <c r="C7" s="28"/>
      <c r="D7" s="23"/>
      <c r="E7" s="23"/>
      <c r="F7" s="23"/>
      <c r="G7" s="23"/>
      <c r="R7" s="13"/>
      <c r="S7" s="13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</row>
    <row r="8" spans="1:49" ht="12.75" customHeight="1">
      <c r="D8" s="120" t="s">
        <v>11</v>
      </c>
      <c r="E8" s="121"/>
      <c r="F8" s="121"/>
      <c r="G8" s="122"/>
      <c r="H8" s="149" t="s">
        <v>12</v>
      </c>
      <c r="I8" s="150"/>
      <c r="J8" s="21"/>
      <c r="K8" s="22"/>
      <c r="L8" s="145" t="s">
        <v>0</v>
      </c>
      <c r="M8" s="146"/>
      <c r="N8" s="21"/>
      <c r="O8" s="20"/>
      <c r="P8" s="147" t="s">
        <v>13</v>
      </c>
      <c r="Q8" s="148"/>
      <c r="R8" s="148"/>
      <c r="S8" s="20"/>
    </row>
    <row r="9" spans="1:49" ht="15.75" customHeight="1">
      <c r="D9" s="133"/>
      <c r="E9" s="134"/>
      <c r="F9" s="134"/>
      <c r="G9" s="45"/>
      <c r="H9" s="46"/>
      <c r="I9" s="47"/>
      <c r="J9" s="47"/>
      <c r="K9" s="45"/>
      <c r="L9" s="46"/>
      <c r="M9" s="47"/>
      <c r="N9" s="48"/>
      <c r="O9" s="45"/>
      <c r="P9" s="46"/>
      <c r="Q9" s="47"/>
      <c r="R9" s="47"/>
      <c r="S9" s="45"/>
    </row>
    <row r="10" spans="1:49" ht="12.75" customHeight="1">
      <c r="D10" s="49" t="s">
        <v>3</v>
      </c>
      <c r="E10" s="50"/>
      <c r="F10" s="51"/>
      <c r="G10" s="51"/>
      <c r="H10" s="51"/>
      <c r="I10" s="51"/>
      <c r="J10" s="52"/>
      <c r="K10" s="53"/>
      <c r="L10" s="50" t="s">
        <v>1</v>
      </c>
      <c r="M10" s="51"/>
      <c r="N10" s="50"/>
      <c r="O10" s="51"/>
      <c r="P10" s="51"/>
      <c r="Q10" s="51"/>
      <c r="R10" s="51"/>
      <c r="S10" s="53"/>
    </row>
    <row r="11" spans="1:49" ht="15.75" customHeight="1">
      <c r="D11" s="133"/>
      <c r="E11" s="134"/>
      <c r="F11" s="134"/>
      <c r="G11" s="134"/>
      <c r="H11" s="134"/>
      <c r="I11" s="134"/>
      <c r="J11" s="134"/>
      <c r="K11" s="135"/>
      <c r="L11" s="142"/>
      <c r="M11" s="143"/>
      <c r="N11" s="143"/>
      <c r="O11" s="143"/>
      <c r="P11" s="143"/>
      <c r="Q11" s="143"/>
      <c r="R11" s="143"/>
      <c r="S11" s="144"/>
    </row>
    <row r="12" spans="1:49" ht="12.75" customHeight="1">
      <c r="D12" s="49" t="s">
        <v>14</v>
      </c>
      <c r="E12" s="50"/>
      <c r="F12" s="50"/>
      <c r="G12" s="50"/>
      <c r="H12" s="50"/>
      <c r="I12" s="50"/>
      <c r="J12" s="50"/>
      <c r="K12" s="54"/>
      <c r="L12" s="139" t="s">
        <v>41</v>
      </c>
      <c r="M12" s="140"/>
      <c r="N12" s="140"/>
      <c r="O12" s="140"/>
      <c r="P12" s="140"/>
      <c r="Q12" s="140"/>
      <c r="R12" s="140"/>
      <c r="S12" s="141"/>
    </row>
    <row r="13" spans="1:49" ht="15.75" customHeight="1">
      <c r="D13" s="136" t="s">
        <v>42</v>
      </c>
      <c r="E13" s="137"/>
      <c r="F13" s="137"/>
      <c r="G13" s="137"/>
      <c r="H13" s="137"/>
      <c r="I13" s="137"/>
      <c r="J13" s="137"/>
      <c r="K13" s="138"/>
      <c r="L13" s="133"/>
      <c r="M13" s="134"/>
      <c r="N13" s="134"/>
      <c r="O13" s="134"/>
      <c r="P13" s="134"/>
      <c r="Q13" s="134"/>
      <c r="R13" s="134"/>
      <c r="S13" s="135"/>
    </row>
    <row r="14" spans="1:49" ht="12.75" customHeight="1">
      <c r="D14" s="139" t="s">
        <v>2</v>
      </c>
      <c r="E14" s="140"/>
      <c r="F14" s="140"/>
      <c r="G14" s="140"/>
      <c r="H14" s="140"/>
      <c r="I14" s="140"/>
      <c r="J14" s="140"/>
      <c r="K14" s="141"/>
      <c r="L14" s="139" t="s">
        <v>4</v>
      </c>
      <c r="M14" s="140"/>
      <c r="N14" s="140"/>
      <c r="O14" s="140"/>
      <c r="P14" s="140"/>
      <c r="Q14" s="140"/>
      <c r="R14" s="140"/>
      <c r="S14" s="141"/>
    </row>
    <row r="15" spans="1:49" ht="15.75" customHeight="1">
      <c r="D15" s="133"/>
      <c r="E15" s="134"/>
      <c r="F15" s="134"/>
      <c r="G15" s="134"/>
      <c r="H15" s="134"/>
      <c r="I15" s="134"/>
      <c r="J15" s="134"/>
      <c r="K15" s="135"/>
      <c r="L15" s="133"/>
      <c r="M15" s="134"/>
      <c r="N15" s="134"/>
      <c r="O15" s="134"/>
      <c r="P15" s="134"/>
      <c r="Q15" s="134"/>
      <c r="R15" s="134"/>
      <c r="S15" s="135"/>
    </row>
    <row r="16" spans="1:49" ht="15.75" customHeight="1"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</row>
    <row r="17" spans="1:49" ht="15.75" customHeight="1">
      <c r="D17" s="123" t="s">
        <v>15</v>
      </c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</row>
    <row r="18" spans="1:49" ht="15.75" customHeight="1">
      <c r="D18" s="99" t="s">
        <v>16</v>
      </c>
      <c r="E18" s="99"/>
      <c r="F18" s="99"/>
      <c r="G18" s="99"/>
      <c r="H18" s="99"/>
      <c r="I18" s="99"/>
      <c r="J18" s="99"/>
      <c r="K18" s="39"/>
      <c r="L18" s="39"/>
      <c r="M18" s="152"/>
      <c r="N18" s="152"/>
      <c r="O18" s="152"/>
      <c r="P18" s="152"/>
      <c r="Q18" s="15" t="s">
        <v>6</v>
      </c>
      <c r="R18" s="25"/>
      <c r="S18" s="25"/>
    </row>
    <row r="19" spans="1:49" ht="15.75" customHeight="1">
      <c r="D19" s="38"/>
      <c r="E19" s="38"/>
      <c r="F19" s="38"/>
      <c r="G19" s="38"/>
      <c r="H19" s="38"/>
      <c r="I19" s="38"/>
      <c r="J19" s="38"/>
      <c r="K19" s="40"/>
      <c r="L19" s="40"/>
      <c r="M19" s="40"/>
      <c r="N19" s="40"/>
      <c r="O19" s="15"/>
      <c r="P19" s="26"/>
      <c r="Q19" s="26"/>
      <c r="R19" s="26"/>
      <c r="S19" s="26"/>
    </row>
    <row r="20" spans="1:49" ht="15.75" customHeight="1">
      <c r="D20" s="97" t="s">
        <v>40</v>
      </c>
      <c r="E20" s="97"/>
      <c r="F20" s="97"/>
      <c r="G20" s="97"/>
      <c r="H20" s="97"/>
      <c r="I20" s="97"/>
      <c r="J20" s="97"/>
      <c r="K20" s="97"/>
      <c r="L20" s="97"/>
      <c r="M20" s="152"/>
      <c r="N20" s="152"/>
      <c r="O20" s="152"/>
      <c r="P20" s="152"/>
      <c r="Q20" s="15" t="s">
        <v>6</v>
      </c>
      <c r="S20" s="26"/>
    </row>
    <row r="21" spans="1:49" ht="15.75" customHeight="1"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7"/>
      <c r="P21" s="27"/>
      <c r="Q21" s="27"/>
      <c r="R21" s="15"/>
      <c r="S21" s="26"/>
    </row>
    <row r="22" spans="1:49" ht="12.75" customHeight="1"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7"/>
      <c r="P22" s="27"/>
      <c r="Q22" s="27"/>
      <c r="R22" s="15"/>
      <c r="S22" s="26"/>
    </row>
    <row r="23" spans="1:49" ht="12.75" customHeight="1">
      <c r="D23" s="26"/>
      <c r="E23" s="26"/>
      <c r="F23" s="26"/>
      <c r="G23" s="26"/>
      <c r="H23" s="26"/>
      <c r="I23" s="26"/>
      <c r="J23" s="97" t="s">
        <v>17</v>
      </c>
      <c r="K23" s="97"/>
      <c r="L23" s="97"/>
      <c r="M23" s="97"/>
      <c r="N23" s="97"/>
      <c r="O23" s="97"/>
      <c r="P23" s="97"/>
      <c r="Q23" s="153"/>
      <c r="R23" s="153"/>
      <c r="S23" s="38" t="s">
        <v>5</v>
      </c>
    </row>
    <row r="24" spans="1:49" ht="12.75" customHeight="1">
      <c r="D24" s="26"/>
      <c r="E24" s="26"/>
      <c r="F24" s="26"/>
      <c r="G24" s="26"/>
      <c r="H24" s="26"/>
      <c r="I24" s="26"/>
      <c r="J24" s="26"/>
      <c r="K24" s="38"/>
      <c r="L24" s="26"/>
      <c r="M24" s="26"/>
      <c r="N24" s="26"/>
      <c r="O24" s="27"/>
      <c r="P24" s="27"/>
      <c r="Q24" s="27"/>
      <c r="R24" s="27"/>
      <c r="S24" s="38"/>
    </row>
    <row r="25" spans="1:49" ht="12.75" customHeight="1">
      <c r="D25" s="26"/>
      <c r="E25" s="26"/>
      <c r="F25" s="26"/>
      <c r="G25" s="26"/>
      <c r="H25" s="26"/>
      <c r="I25" s="26"/>
      <c r="J25" s="97" t="s">
        <v>19</v>
      </c>
      <c r="K25" s="97"/>
      <c r="L25" s="97"/>
      <c r="M25" s="97"/>
      <c r="N25" s="97"/>
      <c r="O25" s="97"/>
      <c r="P25" s="27"/>
      <c r="Q25" s="153"/>
      <c r="R25" s="153"/>
      <c r="S25" s="38" t="s">
        <v>5</v>
      </c>
    </row>
    <row r="26" spans="1:49" ht="12.75" customHeight="1"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7"/>
      <c r="P26" s="27"/>
      <c r="Q26" s="27"/>
      <c r="R26" s="15"/>
      <c r="S26" s="26"/>
    </row>
    <row r="27" spans="1:49" ht="15.75" customHeight="1">
      <c r="D27" s="41" t="s">
        <v>18</v>
      </c>
      <c r="E27" s="24"/>
      <c r="F27" s="24"/>
      <c r="G27" s="24"/>
      <c r="H27" s="24"/>
      <c r="I27" s="24"/>
      <c r="J27" s="24"/>
      <c r="K27" s="42"/>
      <c r="L27" s="24"/>
      <c r="M27" s="24"/>
      <c r="N27" s="24"/>
      <c r="O27" s="24"/>
      <c r="P27" s="24"/>
      <c r="Q27" s="24"/>
      <c r="R27" s="24"/>
      <c r="S27" s="43"/>
    </row>
    <row r="28" spans="1:49" s="8" customFormat="1" ht="14.1" customHeight="1">
      <c r="A28" s="30"/>
      <c r="B28" s="30"/>
      <c r="C28" s="30"/>
      <c r="D28" s="117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9"/>
      <c r="R28" s="94" t="s">
        <v>43</v>
      </c>
      <c r="S28" s="95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</row>
    <row r="29" spans="1:49" s="8" customFormat="1" ht="14.1" customHeight="1">
      <c r="A29" s="30"/>
      <c r="B29" s="30"/>
      <c r="C29" s="30"/>
      <c r="D29" s="117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9"/>
      <c r="R29" s="105" t="s">
        <v>44</v>
      </c>
      <c r="S29" s="106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</row>
    <row r="30" spans="1:49" ht="15.95" customHeight="1">
      <c r="D30" s="108" t="s">
        <v>20</v>
      </c>
      <c r="E30" s="109"/>
      <c r="F30" s="109"/>
      <c r="G30" s="109"/>
      <c r="H30" s="109"/>
      <c r="I30" s="109"/>
      <c r="J30" s="109"/>
      <c r="K30" s="109"/>
      <c r="L30" s="109"/>
      <c r="M30" s="109"/>
      <c r="N30" s="109"/>
      <c r="O30" s="109"/>
      <c r="P30" s="109"/>
      <c r="Q30" s="110"/>
      <c r="R30" s="55"/>
      <c r="S30" s="4" t="s">
        <v>6</v>
      </c>
    </row>
    <row r="31" spans="1:49" ht="15.95" customHeight="1">
      <c r="D31" s="108" t="s">
        <v>29</v>
      </c>
      <c r="E31" s="109"/>
      <c r="F31" s="109"/>
      <c r="G31" s="109"/>
      <c r="H31" s="109"/>
      <c r="I31" s="109"/>
      <c r="J31" s="109"/>
      <c r="K31" s="109"/>
      <c r="L31" s="109"/>
      <c r="M31" s="109"/>
      <c r="N31" s="109"/>
      <c r="O31" s="109"/>
      <c r="P31" s="109"/>
      <c r="Q31" s="110"/>
      <c r="R31" s="55"/>
      <c r="S31" s="4" t="s">
        <v>6</v>
      </c>
    </row>
    <row r="32" spans="1:49" ht="15.95" customHeight="1">
      <c r="D32" s="108" t="s">
        <v>30</v>
      </c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10"/>
      <c r="R32" s="56" t="str">
        <f>IF(R30=0, " ", R31/R30*100)</f>
        <v xml:space="preserve"> </v>
      </c>
      <c r="S32" s="17" t="s">
        <v>5</v>
      </c>
      <c r="U32" s="35"/>
      <c r="V32" s="35"/>
      <c r="W32" s="35"/>
      <c r="X32" s="35"/>
      <c r="Y32" s="35"/>
      <c r="Z32" s="35"/>
      <c r="AA32" s="36"/>
      <c r="AB32" s="36"/>
      <c r="AC32" s="36"/>
      <c r="AD32" s="36"/>
      <c r="AE32" s="36"/>
      <c r="AF32" s="36"/>
      <c r="AG32" s="36"/>
    </row>
    <row r="33" spans="1:49" ht="15.95" customHeight="1">
      <c r="D33" s="108" t="s">
        <v>31</v>
      </c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10"/>
      <c r="R33" s="55"/>
      <c r="S33" s="4" t="s">
        <v>6</v>
      </c>
    </row>
    <row r="34" spans="1:49" ht="15.95" customHeight="1">
      <c r="D34" s="108" t="s">
        <v>32</v>
      </c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109"/>
      <c r="P34" s="109"/>
      <c r="Q34" s="110"/>
      <c r="R34" s="57"/>
      <c r="S34" s="4" t="s">
        <v>6</v>
      </c>
    </row>
    <row r="35" spans="1:49" ht="15.95" customHeight="1">
      <c r="D35" s="108" t="s">
        <v>33</v>
      </c>
      <c r="E35" s="109"/>
      <c r="F35" s="109"/>
      <c r="G35" s="109"/>
      <c r="H35" s="109"/>
      <c r="I35" s="109"/>
      <c r="J35" s="109"/>
      <c r="K35" s="109"/>
      <c r="L35" s="109"/>
      <c r="M35" s="109"/>
      <c r="N35" s="109"/>
      <c r="O35" s="109"/>
      <c r="P35" s="109"/>
      <c r="Q35" s="110"/>
      <c r="R35" s="18"/>
      <c r="S35" s="17" t="s">
        <v>5</v>
      </c>
    </row>
    <row r="36" spans="1:49" ht="15.95" customHeight="1">
      <c r="D36" s="108" t="s">
        <v>34</v>
      </c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10"/>
      <c r="R36" s="18"/>
      <c r="S36" s="17" t="s">
        <v>5</v>
      </c>
    </row>
    <row r="37" spans="1:49" ht="15.95" customHeight="1">
      <c r="D37" s="108" t="s">
        <v>28</v>
      </c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10"/>
      <c r="R37" s="58"/>
      <c r="S37" s="17" t="s">
        <v>5</v>
      </c>
    </row>
    <row r="38" spans="1:49" s="3" customFormat="1" ht="15.95" customHeight="1">
      <c r="A38" s="31"/>
      <c r="B38" s="31"/>
      <c r="C38" s="31"/>
      <c r="D38" s="108" t="s">
        <v>35</v>
      </c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10"/>
      <c r="R38" s="58"/>
      <c r="S38" s="4" t="s">
        <v>6</v>
      </c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</row>
    <row r="39" spans="1:49" ht="15.95" customHeight="1">
      <c r="D39" s="108" t="s">
        <v>36</v>
      </c>
      <c r="E39" s="109"/>
      <c r="F39" s="109"/>
      <c r="G39" s="109"/>
      <c r="H39" s="109"/>
      <c r="I39" s="109"/>
      <c r="J39" s="109"/>
      <c r="K39" s="109"/>
      <c r="L39" s="109"/>
      <c r="M39" s="109"/>
      <c r="N39" s="109"/>
      <c r="O39" s="109"/>
      <c r="P39" s="109"/>
      <c r="Q39" s="110"/>
      <c r="R39" s="58"/>
      <c r="S39" s="4" t="s">
        <v>6</v>
      </c>
      <c r="W39" s="124"/>
      <c r="X39" s="124"/>
      <c r="Y39" s="124"/>
      <c r="Z39" s="124"/>
      <c r="AA39" s="124"/>
    </row>
    <row r="40" spans="1:49" ht="15.95" customHeight="1">
      <c r="D40" s="108" t="s">
        <v>37</v>
      </c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10"/>
      <c r="R40" s="58"/>
      <c r="S40" s="4" t="s">
        <v>6</v>
      </c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</row>
    <row r="41" spans="1:49" ht="15.95" customHeight="1">
      <c r="D41" s="108" t="s">
        <v>38</v>
      </c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10"/>
      <c r="R41" s="58"/>
      <c r="S41" s="4" t="s">
        <v>6</v>
      </c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</row>
    <row r="42" spans="1:49" ht="15.95" customHeight="1">
      <c r="D42" s="129" t="s">
        <v>39</v>
      </c>
      <c r="E42" s="130"/>
      <c r="F42" s="130"/>
      <c r="G42" s="130"/>
      <c r="H42" s="130"/>
      <c r="I42" s="130"/>
      <c r="J42" s="130"/>
      <c r="K42" s="130"/>
      <c r="L42" s="130"/>
      <c r="M42" s="130"/>
      <c r="N42" s="130"/>
      <c r="O42" s="130"/>
      <c r="P42" s="130"/>
      <c r="Q42" s="131"/>
      <c r="R42" s="18"/>
      <c r="S42" s="17" t="s">
        <v>5</v>
      </c>
      <c r="U42" s="37"/>
      <c r="V42" s="37"/>
      <c r="W42" s="37"/>
      <c r="X42" s="37"/>
      <c r="Y42" s="37"/>
      <c r="Z42" s="36"/>
      <c r="AA42" s="36"/>
      <c r="AB42" s="36"/>
      <c r="AC42" s="36"/>
      <c r="AD42" s="36"/>
      <c r="AE42" s="36"/>
      <c r="AF42" s="36"/>
      <c r="AG42" s="36"/>
      <c r="AH42" s="36"/>
    </row>
    <row r="43" spans="1:49" ht="15.95" customHeight="1">
      <c r="D43" s="108" t="s">
        <v>53</v>
      </c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10"/>
      <c r="R43" s="65">
        <v>60</v>
      </c>
      <c r="S43" s="17" t="s">
        <v>5</v>
      </c>
    </row>
    <row r="44" spans="1:49" ht="12" customHeight="1">
      <c r="D44" s="127" t="s">
        <v>26</v>
      </c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8"/>
      <c r="S44" s="128"/>
    </row>
    <row r="45" spans="1:49" s="3" customFormat="1" ht="15">
      <c r="A45" s="31"/>
      <c r="B45" s="31"/>
      <c r="C45" s="31"/>
      <c r="D45" s="132" t="s">
        <v>10</v>
      </c>
      <c r="E45" s="132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</row>
    <row r="46" spans="1:49" s="3" customFormat="1" ht="15" customHeight="1">
      <c r="A46" s="31"/>
      <c r="B46" s="31"/>
      <c r="C46" s="31"/>
      <c r="D46" s="111"/>
      <c r="E46" s="111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111"/>
      <c r="Q46" s="111"/>
      <c r="R46" s="111"/>
      <c r="S46" s="11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</row>
    <row r="47" spans="1:49" s="3" customFormat="1" ht="15" customHeight="1">
      <c r="A47" s="31"/>
      <c r="B47" s="31"/>
      <c r="C47" s="31"/>
      <c r="D47" s="112"/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</row>
    <row r="48" spans="1:49" s="1" customFormat="1" ht="26.25" customHeight="1">
      <c r="A48" s="32"/>
      <c r="B48" s="32"/>
      <c r="C48" s="32"/>
      <c r="D48" s="7" t="s">
        <v>7</v>
      </c>
      <c r="E48" s="15" t="s">
        <v>9</v>
      </c>
      <c r="F48" s="15"/>
      <c r="G48" s="15"/>
      <c r="H48" s="15"/>
      <c r="I48" s="15"/>
      <c r="J48" s="15"/>
      <c r="K48" s="15"/>
      <c r="L48" s="103" t="s">
        <v>22</v>
      </c>
      <c r="M48" s="103"/>
      <c r="N48" s="151"/>
      <c r="O48" s="151"/>
      <c r="P48" s="151"/>
      <c r="Q48" s="151"/>
      <c r="R48" s="151"/>
      <c r="S48" s="151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</row>
    <row r="49" spans="1:49" s="1" customFormat="1">
      <c r="A49" s="32"/>
      <c r="B49" s="32"/>
      <c r="C49" s="32"/>
      <c r="D49" s="5"/>
      <c r="E49" s="15"/>
      <c r="F49" s="15"/>
      <c r="G49" s="15"/>
      <c r="H49" s="15"/>
      <c r="I49" s="15"/>
      <c r="J49" s="15"/>
      <c r="K49" s="15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</row>
    <row r="50" spans="1:49" s="1" customFormat="1" ht="19.5" customHeight="1">
      <c r="A50" s="32"/>
      <c r="B50" s="32"/>
      <c r="C50" s="32"/>
      <c r="D50" s="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6"/>
      <c r="S50" s="16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</row>
    <row r="51" spans="1:49">
      <c r="R51" s="6"/>
      <c r="S51" s="6"/>
    </row>
    <row r="52" spans="1:49">
      <c r="R52" s="6"/>
      <c r="S52" s="6"/>
    </row>
    <row r="53" spans="1:49">
      <c r="R53" s="6"/>
      <c r="S53" s="6"/>
    </row>
    <row r="54" spans="1:49">
      <c r="R54" s="6"/>
      <c r="S54" s="6"/>
    </row>
    <row r="55" spans="1:49">
      <c r="R55" s="6"/>
      <c r="S55" s="6"/>
    </row>
    <row r="56" spans="1:49">
      <c r="R56" s="3"/>
      <c r="S56" s="6"/>
    </row>
    <row r="57" spans="1:49">
      <c r="R57" s="6"/>
      <c r="S57" s="6"/>
    </row>
    <row r="58" spans="1:49">
      <c r="R58" s="6"/>
      <c r="S58" s="6"/>
    </row>
  </sheetData>
  <sheetProtection algorithmName="SHA-512" hashValue="LsFgITt+PGk+yqpXigdeAXVHPAzwvLX3dSefPEx+nSoXoRZKSJaifOBYyZSshthba6+W8qr6yYMDKv0pMdETNA==" saltValue="+WE6g4sWKyO/mkFIvmN5AQ==" spinCount="100000" sheet="1" objects="1" scenarios="1"/>
  <mergeCells count="49">
    <mergeCell ref="L48:M48"/>
    <mergeCell ref="N48:S48"/>
    <mergeCell ref="J25:O25"/>
    <mergeCell ref="M18:P18"/>
    <mergeCell ref="Q25:R25"/>
    <mergeCell ref="D20:L20"/>
    <mergeCell ref="M20:P20"/>
    <mergeCell ref="Q23:R23"/>
    <mergeCell ref="J23:P23"/>
    <mergeCell ref="D18:J18"/>
    <mergeCell ref="D38:Q38"/>
    <mergeCell ref="D31:Q31"/>
    <mergeCell ref="D30:Q30"/>
    <mergeCell ref="D46:S46"/>
    <mergeCell ref="D47:S47"/>
    <mergeCell ref="R29:S29"/>
    <mergeCell ref="D2:E4"/>
    <mergeCell ref="D9:F9"/>
    <mergeCell ref="L8:M8"/>
    <mergeCell ref="P8:R8"/>
    <mergeCell ref="H8:I8"/>
    <mergeCell ref="D8:G8"/>
    <mergeCell ref="D36:Q36"/>
    <mergeCell ref="D37:Q37"/>
    <mergeCell ref="D11:K11"/>
    <mergeCell ref="D13:K13"/>
    <mergeCell ref="L13:S13"/>
    <mergeCell ref="D17:S17"/>
    <mergeCell ref="D14:K14"/>
    <mergeCell ref="L14:S14"/>
    <mergeCell ref="D15:K15"/>
    <mergeCell ref="L15:S15"/>
    <mergeCell ref="L12:S12"/>
    <mergeCell ref="L11:S11"/>
    <mergeCell ref="D28:Q29"/>
    <mergeCell ref="R28:S28"/>
    <mergeCell ref="D34:Q34"/>
    <mergeCell ref="D35:Q35"/>
    <mergeCell ref="D32:Q32"/>
    <mergeCell ref="D33:Q33"/>
    <mergeCell ref="W39:AA39"/>
    <mergeCell ref="D45:E45"/>
    <mergeCell ref="F45:S45"/>
    <mergeCell ref="D44:S44"/>
    <mergeCell ref="D43:Q43"/>
    <mergeCell ref="D39:Q39"/>
    <mergeCell ref="D41:Q41"/>
    <mergeCell ref="D42:Q42"/>
    <mergeCell ref="D40:Q40"/>
  </mergeCells>
  <phoneticPr fontId="0" type="noConversion"/>
  <pageMargins left="0.5" right="0" top="0.47" bottom="0.25" header="0.5" footer="0.5"/>
  <pageSetup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ELECTRONIC</vt:lpstr>
      <vt:lpstr>BLANK</vt:lpstr>
      <vt:lpstr>BLANK!Print_Area</vt:lpstr>
      <vt:lpstr>ELECTRONIC!Print_Area</vt:lpstr>
    </vt:vector>
  </TitlesOfParts>
  <Company>Micron Electronics,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Terry Beaudry</cp:lastModifiedBy>
  <cp:lastPrinted>2002-11-15T17:59:17Z</cp:lastPrinted>
  <dcterms:created xsi:type="dcterms:W3CDTF">2000-09-19T18:24:47Z</dcterms:created>
  <dcterms:modified xsi:type="dcterms:W3CDTF">2020-06-23T18:46:45Z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