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GRADING &amp; BASE\Forms\new current Forms\"/>
    </mc:Choice>
  </mc:AlternateContent>
  <bookViews>
    <workbookView xWindow="-15" yWindow="-15" windowWidth="7680" windowHeight="8700"/>
  </bookViews>
  <sheets>
    <sheet name="ELECTRONIC" sheetId="1" r:id="rId1"/>
    <sheet name="BLANK" sheetId="6" r:id="rId2"/>
  </sheets>
  <definedNames>
    <definedName name="_xlnm.Print_Area" localSheetId="1">BLANK!$D$1:$S$48</definedName>
    <definedName name="_xlnm.Print_Area" localSheetId="0">ELECTRONIC!$D$1:$S$48</definedName>
  </definedNames>
  <calcPr calcId="152511"/>
</workbook>
</file>

<file path=xl/calcChain.xml><?xml version="1.0" encoding="utf-8"?>
<calcChain xmlns="http://schemas.openxmlformats.org/spreadsheetml/2006/main">
  <c r="R37" i="1" l="1"/>
  <c r="R32" i="6" l="1"/>
  <c r="Q23" i="1"/>
  <c r="R32" i="1"/>
  <c r="R35" i="1"/>
  <c r="R36" i="1"/>
  <c r="R42" i="1"/>
</calcChain>
</file>

<file path=xl/sharedStrings.xml><?xml version="1.0" encoding="utf-8"?>
<sst xmlns="http://schemas.openxmlformats.org/spreadsheetml/2006/main" count="119" uniqueCount="56">
  <si>
    <t>Date:</t>
  </si>
  <si>
    <t>Aggregate Source:</t>
  </si>
  <si>
    <t>Sample From:</t>
  </si>
  <si>
    <t>Contractor:</t>
  </si>
  <si>
    <t>Size of Grizzly:</t>
  </si>
  <si>
    <t>%</t>
  </si>
  <si>
    <t>gms</t>
  </si>
  <si>
    <t>cc:</t>
  </si>
  <si>
    <t xml:space="preserve">   Minnesota Department of Transportation</t>
  </si>
  <si>
    <t>Project File</t>
  </si>
  <si>
    <t>Remarks:</t>
  </si>
  <si>
    <t>S.P.:</t>
  </si>
  <si>
    <t xml:space="preserve">Test No. </t>
  </si>
  <si>
    <t>Engineer</t>
  </si>
  <si>
    <t>Type or Class of Aggregate</t>
  </si>
  <si>
    <t>Method 1: Percent Crushing (Conveyor Belt)</t>
  </si>
  <si>
    <t xml:space="preserve">(A) Weight of Total Aggregate Sample:  </t>
  </si>
  <si>
    <t xml:space="preserve">(B) Aggregate Weight Retained on 19 mm (3/4") Sieve </t>
  </si>
  <si>
    <t>Percent Crushing (B)/(A) x 100%</t>
  </si>
  <si>
    <t>Method 2: Percent Crushing (Particle Count)</t>
  </si>
  <si>
    <t>Minimum % Crushing Required</t>
  </si>
  <si>
    <t xml:space="preserve">(A) Total Weight of Sample </t>
  </si>
  <si>
    <t xml:space="preserve">   Office of Materials and Road Research</t>
  </si>
  <si>
    <t>Tester</t>
  </si>
  <si>
    <t>G&amp;B-103(2/7/2012)</t>
  </si>
  <si>
    <t>TP-02463</t>
  </si>
  <si>
    <t>(B) Weight of Sample Retained On the #4 Sieve</t>
  </si>
  <si>
    <t>(C) Percent Retained On the #4 Sieve = (B/A) x 100</t>
  </si>
  <si>
    <t>(E) Weight of Sample from the 3/8 inch to the #4 Sieve</t>
  </si>
  <si>
    <t>(F) % Retained on the 3/8 inch Sieve = D/B x 100</t>
  </si>
  <si>
    <t>(G) % 3/8 inch to the #4 Sieve = E/B x 100</t>
  </si>
  <si>
    <t>(J) Weight of Sample Passing the 1 inch Sieve and Retained on the 3/8 inch Sieve</t>
  </si>
  <si>
    <t>(K) Weight of Crushed Sample Passing the 1 inch Sieve and Retained on the 3/8 inch Sieve</t>
  </si>
  <si>
    <t>(L) Weight of Sample from the 3/8 inch to the #4 Sieve</t>
  </si>
  <si>
    <t>(M) Weight of Crushed Sample from the 3/8 inch to the #4 Sieve</t>
  </si>
  <si>
    <t>Inputs and</t>
  </si>
  <si>
    <t>Calculations</t>
  </si>
  <si>
    <r>
      <t xml:space="preserve">(H) TOTAL = (F) + (G)                                                                          </t>
    </r>
    <r>
      <rPr>
        <b/>
        <sz val="10"/>
        <rFont val="Times New Roman"/>
        <family val="1"/>
      </rPr>
      <t>Check That Total = 100%</t>
    </r>
  </si>
  <si>
    <t>See Grading and Base Manual 5-692.204</t>
  </si>
  <si>
    <t xml:space="preserve">(B) Aggregate Weight Retained on the 3/4" Sieve </t>
  </si>
  <si>
    <t>Pit Number or Legal Description</t>
  </si>
  <si>
    <t>Percent Crushing Report for Class 1, 5, 6, Stabilizing Aggregate, or Fine Aggregate Bedding</t>
  </si>
  <si>
    <t>Minimum Required % Crushing</t>
  </si>
  <si>
    <t>(B) Weight of Sample Ret. On #4 Sieve</t>
  </si>
  <si>
    <t>(C) Percent Ret. On #4 Sieve = (B/A) x 100</t>
  </si>
  <si>
    <t>(D) Weight of Sample Passing the 1 inch Sieve and Ret on the 3/8 inch Sieve</t>
  </si>
  <si>
    <t>(E) Weight of Sample 3/8 inch to the #4 Sieve</t>
  </si>
  <si>
    <t>(H) TOTAL = (F) + (G)</t>
  </si>
  <si>
    <t>(L) Weight of Sample 3/8 inch to the #4 Sieve</t>
  </si>
  <si>
    <t>(M) Weight of Crushed Sample 3/8 inch to the #4 Sieve</t>
  </si>
  <si>
    <t>(N). Percent Crushed Particles In Total Sample [(K/JxF) + (M/L x G)] x [C/70]</t>
  </si>
  <si>
    <t>(N). Percent Crushed Particles In the Total Sample [(K/JxF) + (M/L x G)] x [C/70]</t>
  </si>
  <si>
    <t>G&amp;B-103(6/23/2020)</t>
  </si>
  <si>
    <t>(D) Weight of Sample Retained on the 3/8 inch Sieve</t>
  </si>
  <si>
    <t>(J) Weight of Sample Retained on the 3/8 inch Sieve</t>
  </si>
  <si>
    <t>(K) Weight of Crushed Sample Retained on the 3/8 inch Sieve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</si>
</sst>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Courier"/>
      <family val="3"/>
    </font>
    <font>
      <sz val="18"/>
      <name val="Dom Casual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4" xfId="0" applyNumberFormat="1" applyFont="1" applyFill="1" applyBorder="1" applyAlignment="1" applyProtection="1">
      <alignment horizontal="right"/>
      <protection locked="0"/>
    </xf>
    <xf numFmtId="164" fontId="6" fillId="0" borderId="4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10" fillId="0" borderId="6" xfId="0" applyFont="1" applyBorder="1" applyAlignment="1"/>
    <xf numFmtId="0" fontId="10" fillId="0" borderId="7" xfId="0" applyFont="1" applyBorder="1" applyAlignment="1" applyProtection="1">
      <alignment horizontal="center"/>
      <protection locked="0"/>
    </xf>
    <xf numFmtId="0" fontId="10" fillId="0" borderId="3" xfId="0" applyFont="1" applyBorder="1" applyAlignment="1"/>
    <xf numFmtId="0" fontId="10" fillId="0" borderId="7" xfId="0" applyFont="1" applyBorder="1" applyAlignment="1"/>
    <xf numFmtId="0" fontId="11" fillId="0" borderId="0" xfId="0" applyFont="1" applyAlignment="1">
      <alignment horizontal="left" vertical="top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1" fillId="3" borderId="0" xfId="0" applyFont="1" applyFill="1"/>
    <xf numFmtId="0" fontId="9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6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2" fillId="0" borderId="5" xfId="0" applyFont="1" applyBorder="1"/>
    <xf numFmtId="0" fontId="12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/>
    <xf numFmtId="0" fontId="10" fillId="0" borderId="6" xfId="0" applyFont="1" applyFill="1" applyBorder="1" applyAlignment="1"/>
    <xf numFmtId="0" fontId="10" fillId="0" borderId="3" xfId="0" applyFont="1" applyFill="1" applyBorder="1" applyAlignment="1"/>
    <xf numFmtId="0" fontId="10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/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/>
    <xf numFmtId="164" fontId="6" fillId="0" borderId="5" xfId="0" applyNumberFormat="1" applyFont="1" applyFill="1" applyBorder="1" applyAlignment="1" applyProtection="1">
      <alignment horizontal="center"/>
      <protection locked="0"/>
    </xf>
    <xf numFmtId="164" fontId="6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2" fillId="3" borderId="0" xfId="0" applyFont="1" applyFill="1" applyAlignment="1"/>
    <xf numFmtId="0" fontId="9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Alignment="1" applyProtection="1"/>
    <xf numFmtId="0" fontId="2" fillId="0" borderId="0" xfId="0" applyFont="1" applyProtection="1"/>
    <xf numFmtId="0" fontId="13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right" vertical="center"/>
    </xf>
    <xf numFmtId="0" fontId="9" fillId="0" borderId="2" xfId="0" applyFont="1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10" fillId="0" borderId="3" xfId="0" applyFont="1" applyBorder="1" applyAlignment="1" applyProtection="1"/>
    <xf numFmtId="0" fontId="10" fillId="0" borderId="7" xfId="0" applyFont="1" applyBorder="1" applyAlignment="1" applyProtection="1"/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/>
    <xf numFmtId="0" fontId="10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164" fontId="6" fillId="0" borderId="4" xfId="0" applyNumberFormat="1" applyFont="1" applyBorder="1" applyAlignment="1" applyProtection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 applyProtection="1">
      <alignment horizontal="center" vertical="top"/>
    </xf>
    <xf numFmtId="0" fontId="10" fillId="0" borderId="6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0</xdr:rowOff>
    </xdr:from>
    <xdr:to>
      <xdr:col>5</xdr:col>
      <xdr:colOff>95250</xdr:colOff>
      <xdr:row>4</xdr:row>
      <xdr:rowOff>190500</xdr:rowOff>
    </xdr:to>
    <xdr:pic>
      <xdr:nvPicPr>
        <xdr:cNvPr id="1028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80975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0</xdr:rowOff>
    </xdr:from>
    <xdr:to>
      <xdr:col>5</xdr:col>
      <xdr:colOff>95250</xdr:colOff>
      <xdr:row>4</xdr:row>
      <xdr:rowOff>190500</xdr:rowOff>
    </xdr:to>
    <xdr:pic>
      <xdr:nvPicPr>
        <xdr:cNvPr id="4100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80975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06"/>
  <sheetViews>
    <sheetView showGridLines="0" tabSelected="1" topLeftCell="C1" zoomScaleNormal="100" workbookViewId="0">
      <selection activeCell="L15" sqref="L15:S15"/>
    </sheetView>
  </sheetViews>
  <sheetFormatPr defaultRowHeight="12.75"/>
  <cols>
    <col min="1" max="3" width="9.140625" style="34"/>
    <col min="4" max="4" width="5" style="6" customWidth="1"/>
    <col min="5" max="5" width="5.42578125" style="6" customWidth="1"/>
    <col min="6" max="15" width="5.140625" style="6" customWidth="1"/>
    <col min="16" max="16" width="3.140625" style="6" customWidth="1"/>
    <col min="17" max="17" width="5.140625" style="6" customWidth="1"/>
    <col min="18" max="18" width="14.140625" style="2" customWidth="1"/>
    <col min="19" max="19" width="7.7109375" style="2" customWidth="1"/>
    <col min="20" max="49" width="9.140625" style="34"/>
    <col min="50" max="16384" width="9.140625" style="2"/>
  </cols>
  <sheetData>
    <row r="1" spans="1:49" ht="14.25"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 t="s">
        <v>52</v>
      </c>
    </row>
    <row r="2" spans="1:49" s="9" customFormat="1" ht="11.25">
      <c r="A2" s="33"/>
      <c r="B2" s="33"/>
      <c r="C2" s="33"/>
      <c r="D2" s="108"/>
      <c r="E2" s="10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s="9" customFormat="1" ht="15.75">
      <c r="A3" s="33"/>
      <c r="B3" s="33"/>
      <c r="C3" s="33"/>
      <c r="D3" s="108"/>
      <c r="E3" s="108"/>
      <c r="F3" s="80" t="s">
        <v>8</v>
      </c>
      <c r="G3" s="80"/>
      <c r="H3" s="80"/>
      <c r="I3" s="80"/>
      <c r="J3" s="80"/>
      <c r="K3" s="80"/>
      <c r="L3" s="80"/>
      <c r="M3" s="80"/>
      <c r="N3" s="80"/>
      <c r="O3" s="80"/>
      <c r="P3" s="81"/>
      <c r="Q3" s="80"/>
      <c r="R3" s="80"/>
      <c r="S3" s="80"/>
      <c r="T3" s="38"/>
      <c r="U3" s="38"/>
      <c r="V3" s="38"/>
      <c r="W3" s="38"/>
      <c r="X3" s="38"/>
      <c r="Y3" s="38"/>
      <c r="Z3" s="38"/>
      <c r="AA3" s="38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49" s="9" customFormat="1" ht="15.75">
      <c r="A4" s="33"/>
      <c r="B4" s="33"/>
      <c r="C4" s="33"/>
      <c r="D4" s="108"/>
      <c r="E4" s="108"/>
      <c r="F4" s="82" t="s">
        <v>22</v>
      </c>
      <c r="G4" s="83"/>
      <c r="H4" s="83"/>
      <c r="I4" s="83"/>
      <c r="J4" s="83"/>
      <c r="K4" s="83"/>
      <c r="L4" s="83"/>
      <c r="M4" s="83"/>
      <c r="N4" s="83"/>
      <c r="O4" s="83"/>
      <c r="P4" s="78"/>
      <c r="Q4" s="84"/>
      <c r="R4" s="84"/>
      <c r="S4" s="84"/>
      <c r="T4" s="39"/>
      <c r="U4" s="39"/>
      <c r="V4" s="39"/>
      <c r="W4" s="39"/>
      <c r="X4" s="39"/>
      <c r="Y4" s="39"/>
      <c r="Z4" s="39"/>
      <c r="AA4" s="39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49" s="9" customFormat="1" ht="18.75" customHeight="1">
      <c r="A5" s="33"/>
      <c r="B5" s="33"/>
      <c r="C5" s="3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5"/>
      <c r="S5" s="85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1:49" s="9" customFormat="1" ht="24.75" customHeight="1">
      <c r="A6" s="33"/>
      <c r="B6" s="33"/>
      <c r="C6" s="33"/>
      <c r="D6" s="86" t="s">
        <v>41</v>
      </c>
      <c r="E6" s="87"/>
      <c r="F6" s="87"/>
      <c r="G6" s="87"/>
      <c r="H6" s="78"/>
      <c r="I6" s="78"/>
      <c r="J6" s="78"/>
      <c r="K6" s="78"/>
      <c r="L6" s="78"/>
      <c r="M6" s="78"/>
      <c r="N6" s="78"/>
      <c r="O6" s="78"/>
      <c r="P6" s="78"/>
      <c r="Q6" s="78"/>
      <c r="R6" s="85"/>
      <c r="S6" s="85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s="9" customFormat="1" ht="9.75" customHeight="1">
      <c r="A7" s="33"/>
      <c r="B7" s="33"/>
      <c r="C7" s="33"/>
      <c r="D7" s="87"/>
      <c r="E7" s="87"/>
      <c r="F7" s="87"/>
      <c r="G7" s="87"/>
      <c r="H7" s="78"/>
      <c r="I7" s="78"/>
      <c r="J7" s="78"/>
      <c r="K7" s="78"/>
      <c r="L7" s="78"/>
      <c r="M7" s="78"/>
      <c r="N7" s="78"/>
      <c r="O7" s="78"/>
      <c r="P7" s="78"/>
      <c r="Q7" s="78"/>
      <c r="R7" s="85"/>
      <c r="S7" s="85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 ht="12.75" customHeight="1">
      <c r="D8" s="109" t="s">
        <v>11</v>
      </c>
      <c r="E8" s="110"/>
      <c r="F8" s="110"/>
      <c r="G8" s="111"/>
      <c r="H8" s="109" t="s">
        <v>12</v>
      </c>
      <c r="I8" s="110"/>
      <c r="J8" s="88"/>
      <c r="K8" s="89"/>
      <c r="L8" s="109" t="s">
        <v>0</v>
      </c>
      <c r="M8" s="110"/>
      <c r="N8" s="88"/>
      <c r="O8" s="90"/>
      <c r="P8" s="109" t="s">
        <v>13</v>
      </c>
      <c r="Q8" s="110"/>
      <c r="R8" s="110"/>
      <c r="S8" s="90"/>
    </row>
    <row r="9" spans="1:49" ht="15.75" customHeight="1">
      <c r="D9" s="112"/>
      <c r="E9" s="113"/>
      <c r="F9" s="113"/>
      <c r="G9" s="114"/>
      <c r="H9" s="112"/>
      <c r="I9" s="113"/>
      <c r="J9" s="113"/>
      <c r="K9" s="114"/>
      <c r="L9" s="112"/>
      <c r="M9" s="113"/>
      <c r="N9" s="113"/>
      <c r="O9" s="114"/>
      <c r="P9" s="112"/>
      <c r="Q9" s="113"/>
      <c r="R9" s="113"/>
      <c r="S9" s="114"/>
    </row>
    <row r="10" spans="1:49" ht="12.75" customHeight="1">
      <c r="D10" s="91" t="s">
        <v>3</v>
      </c>
      <c r="E10" s="88"/>
      <c r="F10" s="92"/>
      <c r="G10" s="92"/>
      <c r="H10" s="92"/>
      <c r="I10" s="92"/>
      <c r="J10" s="93"/>
      <c r="K10" s="90"/>
      <c r="L10" s="88" t="s">
        <v>1</v>
      </c>
      <c r="M10" s="92"/>
      <c r="N10" s="88"/>
      <c r="O10" s="92"/>
      <c r="P10" s="92"/>
      <c r="Q10" s="92"/>
      <c r="R10" s="92"/>
      <c r="S10" s="90"/>
    </row>
    <row r="11" spans="1:49" ht="15.75" customHeight="1">
      <c r="D11" s="112"/>
      <c r="E11" s="113"/>
      <c r="F11" s="113"/>
      <c r="G11" s="113"/>
      <c r="H11" s="113"/>
      <c r="I11" s="113"/>
      <c r="J11" s="113"/>
      <c r="K11" s="114"/>
      <c r="L11" s="112"/>
      <c r="M11" s="113"/>
      <c r="N11" s="113"/>
      <c r="O11" s="113"/>
      <c r="P11" s="113"/>
      <c r="Q11" s="113"/>
      <c r="R11" s="113"/>
      <c r="S11" s="114"/>
    </row>
    <row r="12" spans="1:49" ht="12.75" customHeight="1">
      <c r="D12" s="24" t="s">
        <v>14</v>
      </c>
      <c r="E12" s="26"/>
      <c r="F12" s="26"/>
      <c r="G12" s="26"/>
      <c r="H12" s="26"/>
      <c r="I12" s="26"/>
      <c r="J12" s="26"/>
      <c r="K12" s="27"/>
      <c r="L12" s="118" t="s">
        <v>40</v>
      </c>
      <c r="M12" s="119"/>
      <c r="N12" s="119"/>
      <c r="O12" s="119"/>
      <c r="P12" s="119"/>
      <c r="Q12" s="119"/>
      <c r="R12" s="119"/>
      <c r="S12" s="120"/>
    </row>
    <row r="13" spans="1:49" ht="15.75" customHeight="1">
      <c r="D13" s="112"/>
      <c r="E13" s="113"/>
      <c r="F13" s="113"/>
      <c r="G13" s="113"/>
      <c r="H13" s="113"/>
      <c r="I13" s="113"/>
      <c r="J13" s="113"/>
      <c r="K13" s="114"/>
      <c r="L13" s="112"/>
      <c r="M13" s="113"/>
      <c r="N13" s="113"/>
      <c r="O13" s="113"/>
      <c r="P13" s="113"/>
      <c r="Q13" s="113"/>
      <c r="R13" s="113"/>
      <c r="S13" s="114"/>
    </row>
    <row r="14" spans="1:49" ht="12.75" customHeight="1">
      <c r="D14" s="118" t="s">
        <v>2</v>
      </c>
      <c r="E14" s="119"/>
      <c r="F14" s="119"/>
      <c r="G14" s="119"/>
      <c r="H14" s="119"/>
      <c r="I14" s="119"/>
      <c r="J14" s="119"/>
      <c r="K14" s="120"/>
      <c r="L14" s="118" t="s">
        <v>4</v>
      </c>
      <c r="M14" s="119"/>
      <c r="N14" s="119"/>
      <c r="O14" s="119"/>
      <c r="P14" s="119"/>
      <c r="Q14" s="119"/>
      <c r="R14" s="119"/>
      <c r="S14" s="120"/>
    </row>
    <row r="15" spans="1:49" ht="15.75" customHeight="1">
      <c r="D15" s="112"/>
      <c r="E15" s="113"/>
      <c r="F15" s="113"/>
      <c r="G15" s="113"/>
      <c r="H15" s="113"/>
      <c r="I15" s="113"/>
      <c r="J15" s="113"/>
      <c r="K15" s="114"/>
      <c r="L15" s="112"/>
      <c r="M15" s="113"/>
      <c r="N15" s="113"/>
      <c r="O15" s="113"/>
      <c r="P15" s="113"/>
      <c r="Q15" s="113"/>
      <c r="R15" s="113"/>
      <c r="S15" s="114"/>
    </row>
    <row r="16" spans="1:49" ht="15.75" customHeight="1"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  <row r="17" spans="1:49" ht="15.75" customHeight="1">
      <c r="D17" s="121" t="s">
        <v>15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49" ht="15.75" customHeight="1">
      <c r="D18" s="135" t="s">
        <v>16</v>
      </c>
      <c r="E18" s="135"/>
      <c r="F18" s="135"/>
      <c r="G18" s="135"/>
      <c r="H18" s="135"/>
      <c r="I18" s="135"/>
      <c r="J18" s="135"/>
      <c r="K18" s="44"/>
      <c r="L18" s="44"/>
      <c r="M18" s="134"/>
      <c r="N18" s="134"/>
      <c r="O18" s="134"/>
      <c r="P18" s="134"/>
      <c r="Q18" s="15" t="s">
        <v>6</v>
      </c>
      <c r="R18" s="30"/>
      <c r="S18" s="30"/>
    </row>
    <row r="19" spans="1:49" ht="15.75" customHeight="1">
      <c r="D19" s="71"/>
      <c r="E19" s="71"/>
      <c r="F19" s="71"/>
      <c r="G19" s="71"/>
      <c r="H19" s="71"/>
      <c r="I19" s="71"/>
      <c r="J19" s="71"/>
      <c r="K19" s="45"/>
      <c r="L19" s="45"/>
      <c r="M19" s="45"/>
      <c r="N19" s="45"/>
      <c r="O19" s="15"/>
      <c r="P19" s="31"/>
      <c r="Q19" s="31"/>
      <c r="R19" s="31"/>
      <c r="S19" s="31"/>
    </row>
    <row r="20" spans="1:49" ht="15.75" customHeight="1">
      <c r="D20" s="126" t="s">
        <v>39</v>
      </c>
      <c r="E20" s="126"/>
      <c r="F20" s="126"/>
      <c r="G20" s="126"/>
      <c r="H20" s="126"/>
      <c r="I20" s="126"/>
      <c r="J20" s="126"/>
      <c r="K20" s="126"/>
      <c r="L20" s="126"/>
      <c r="M20" s="134"/>
      <c r="N20" s="134"/>
      <c r="O20" s="134"/>
      <c r="P20" s="134"/>
      <c r="Q20" s="15" t="s">
        <v>6</v>
      </c>
      <c r="S20" s="31"/>
    </row>
    <row r="21" spans="1:49" ht="15.75" customHeight="1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2"/>
      <c r="R21" s="15"/>
      <c r="S21" s="31"/>
    </row>
    <row r="22" spans="1:49" ht="12.75" customHeight="1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2"/>
      <c r="R22" s="15"/>
      <c r="S22" s="31"/>
    </row>
    <row r="23" spans="1:49" ht="12.75" customHeight="1">
      <c r="D23" s="31"/>
      <c r="E23" s="31"/>
      <c r="F23" s="31"/>
      <c r="G23" s="31"/>
      <c r="H23" s="31"/>
      <c r="I23" s="31"/>
      <c r="J23" s="126" t="s">
        <v>18</v>
      </c>
      <c r="K23" s="126"/>
      <c r="L23" s="126"/>
      <c r="M23" s="126"/>
      <c r="N23" s="126"/>
      <c r="O23" s="126"/>
      <c r="P23" s="126"/>
      <c r="Q23" s="130" t="str">
        <f>IF(M20=0," ", M20/M18*100)</f>
        <v xml:space="preserve"> </v>
      </c>
      <c r="R23" s="130"/>
      <c r="S23" s="43" t="s">
        <v>5</v>
      </c>
    </row>
    <row r="24" spans="1:49" ht="12.75" customHeight="1">
      <c r="D24" s="31"/>
      <c r="E24" s="31"/>
      <c r="F24" s="31"/>
      <c r="G24" s="31"/>
      <c r="H24" s="31"/>
      <c r="I24" s="31"/>
      <c r="J24" s="31"/>
      <c r="K24" s="71"/>
      <c r="L24" s="31"/>
      <c r="M24" s="31"/>
      <c r="N24" s="31"/>
      <c r="O24" s="32"/>
      <c r="P24" s="32"/>
      <c r="Q24" s="32"/>
      <c r="R24" s="32"/>
      <c r="S24" s="43"/>
    </row>
    <row r="25" spans="1:49" ht="12.75" customHeight="1">
      <c r="D25" s="31"/>
      <c r="E25" s="31"/>
      <c r="F25" s="31"/>
      <c r="G25" s="31"/>
      <c r="H25" s="31"/>
      <c r="I25" s="31"/>
      <c r="J25" s="126" t="s">
        <v>20</v>
      </c>
      <c r="K25" s="126"/>
      <c r="L25" s="126"/>
      <c r="M25" s="126"/>
      <c r="N25" s="126"/>
      <c r="O25" s="126"/>
      <c r="P25" s="32"/>
      <c r="Q25" s="127"/>
      <c r="R25" s="127"/>
      <c r="S25" s="43" t="s">
        <v>5</v>
      </c>
    </row>
    <row r="26" spans="1:49" ht="12.75" customHeight="1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2"/>
      <c r="R26" s="15"/>
      <c r="S26" s="31"/>
    </row>
    <row r="27" spans="1:49" ht="15.75" customHeight="1">
      <c r="D27" s="46" t="s">
        <v>19</v>
      </c>
      <c r="E27" s="73"/>
      <c r="F27" s="73"/>
      <c r="G27" s="73"/>
      <c r="H27" s="73"/>
      <c r="I27" s="73"/>
      <c r="J27" s="73"/>
      <c r="K27" s="47"/>
      <c r="L27" s="73"/>
      <c r="M27" s="73"/>
      <c r="N27" s="73"/>
      <c r="O27" s="73"/>
      <c r="P27" s="73"/>
      <c r="Q27" s="73"/>
      <c r="R27" s="73"/>
      <c r="S27" s="48"/>
    </row>
    <row r="28" spans="1:49" s="8" customFormat="1" ht="14.1" customHeight="1">
      <c r="A28" s="35"/>
      <c r="B28" s="35"/>
      <c r="C28" s="35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131" t="s">
        <v>35</v>
      </c>
      <c r="S28" s="132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s="8" customFormat="1" ht="14.1" customHeight="1">
      <c r="A29" s="35"/>
      <c r="B29" s="35"/>
      <c r="C29" s="35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124" t="s">
        <v>36</v>
      </c>
      <c r="S29" s="12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15.95" customHeight="1">
      <c r="D30" s="102" t="s">
        <v>21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20"/>
      <c r="S30" s="72" t="s">
        <v>6</v>
      </c>
    </row>
    <row r="31" spans="1:49" ht="15.95" customHeight="1">
      <c r="D31" s="102" t="s">
        <v>26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20"/>
      <c r="S31" s="72" t="s">
        <v>6</v>
      </c>
    </row>
    <row r="32" spans="1:49" ht="15.95" customHeight="1">
      <c r="D32" s="102" t="s">
        <v>27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8" t="str">
        <f>IF(R30=0, " ", R31/R30*100)</f>
        <v xml:space="preserve"> </v>
      </c>
      <c r="S32" s="95" t="s">
        <v>5</v>
      </c>
      <c r="U32" s="40"/>
      <c r="V32" s="40"/>
      <c r="W32" s="40"/>
      <c r="X32" s="40"/>
      <c r="Y32" s="40"/>
      <c r="Z32" s="40"/>
      <c r="AA32" s="41"/>
      <c r="AB32" s="41"/>
      <c r="AC32" s="41"/>
      <c r="AD32" s="41"/>
      <c r="AE32" s="41"/>
      <c r="AF32" s="41"/>
      <c r="AG32" s="41"/>
    </row>
    <row r="33" spans="1:49" ht="15.95" customHeight="1">
      <c r="D33" s="102" t="s">
        <v>53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20"/>
      <c r="S33" s="72" t="s">
        <v>6</v>
      </c>
    </row>
    <row r="34" spans="1:49" ht="15.95" customHeight="1">
      <c r="D34" s="102" t="s">
        <v>28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22"/>
      <c r="S34" s="72" t="s">
        <v>6</v>
      </c>
    </row>
    <row r="35" spans="1:49" ht="15.95" customHeight="1">
      <c r="D35" s="102" t="s">
        <v>29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94" t="str">
        <f>IF(R30=0, " ", R33/R31*100)</f>
        <v xml:space="preserve"> </v>
      </c>
      <c r="S35" s="96" t="s">
        <v>5</v>
      </c>
    </row>
    <row r="36" spans="1:49" ht="15.95" customHeight="1">
      <c r="D36" s="102" t="s">
        <v>30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  <c r="R36" s="94" t="str">
        <f>IF(R30=0, " ", R34/R31*100)</f>
        <v xml:space="preserve"> </v>
      </c>
      <c r="S36" s="96" t="s">
        <v>5</v>
      </c>
    </row>
    <row r="37" spans="1:49" ht="15.95" customHeight="1">
      <c r="D37" s="102" t="s">
        <v>37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94" t="str">
        <f>IF(R31=0, " ", R35 + R36)</f>
        <v xml:space="preserve"> </v>
      </c>
      <c r="S37" s="96" t="s">
        <v>5</v>
      </c>
    </row>
    <row r="38" spans="1:49" s="3" customFormat="1" ht="15.95" customHeight="1">
      <c r="A38" s="36"/>
      <c r="B38" s="36"/>
      <c r="C38" s="36"/>
      <c r="D38" s="102" t="s">
        <v>54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19"/>
      <c r="S38" s="72" t="s">
        <v>6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</row>
    <row r="39" spans="1:49" ht="15.95" customHeight="1">
      <c r="D39" s="102" t="s">
        <v>55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19"/>
      <c r="S39" s="72" t="s">
        <v>6</v>
      </c>
      <c r="W39" s="97"/>
      <c r="X39" s="97"/>
      <c r="Y39" s="97"/>
      <c r="Z39" s="97"/>
      <c r="AA39" s="97"/>
    </row>
    <row r="40" spans="1:49" ht="15.95" customHeight="1">
      <c r="D40" s="102" t="s">
        <v>33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19"/>
      <c r="S40" s="72" t="s">
        <v>6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49" ht="15.95" customHeight="1">
      <c r="D41" s="102" t="s">
        <v>34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19"/>
      <c r="S41" s="72" t="s">
        <v>6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49" ht="15.95" customHeight="1">
      <c r="D42" s="105" t="s">
        <v>50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  <c r="R42" s="23" t="str">
        <f>IF(R30=0, " ",((R39/R38*R35)+ (R41/R40*R36))*(R32/70))</f>
        <v xml:space="preserve"> </v>
      </c>
      <c r="S42" s="95" t="s">
        <v>5</v>
      </c>
      <c r="U42" s="42"/>
      <c r="V42" s="42"/>
      <c r="W42" s="42"/>
      <c r="X42" s="42"/>
      <c r="Y42" s="42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49" ht="15.95" customHeight="1">
      <c r="D43" s="102" t="s">
        <v>42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  <c r="R43" s="70"/>
      <c r="S43" s="95" t="s">
        <v>5</v>
      </c>
    </row>
    <row r="44" spans="1:49" ht="12" customHeight="1">
      <c r="D44" s="100" t="s">
        <v>38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1"/>
      <c r="S44" s="101"/>
    </row>
    <row r="45" spans="1:49" s="3" customFormat="1" ht="15">
      <c r="A45" s="36"/>
      <c r="B45" s="36"/>
      <c r="C45" s="36"/>
      <c r="D45" s="98" t="s">
        <v>10</v>
      </c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</row>
    <row r="46" spans="1:49" s="3" customFormat="1" ht="15" customHeight="1">
      <c r="A46" s="36"/>
      <c r="B46" s="36"/>
      <c r="C46" s="36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</row>
    <row r="47" spans="1:49" s="3" customFormat="1" ht="15" customHeight="1">
      <c r="A47" s="36"/>
      <c r="B47" s="36"/>
      <c r="C47" s="36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</row>
    <row r="48" spans="1:49" s="1" customFormat="1" ht="26.25" customHeight="1">
      <c r="A48" s="37"/>
      <c r="B48" s="37"/>
      <c r="C48" s="37"/>
      <c r="D48" s="7" t="s">
        <v>7</v>
      </c>
      <c r="E48" s="15" t="s">
        <v>9</v>
      </c>
      <c r="F48" s="15"/>
      <c r="G48" s="15"/>
      <c r="H48" s="15"/>
      <c r="I48" s="15"/>
      <c r="J48" s="15"/>
      <c r="K48" s="15"/>
      <c r="L48" s="122" t="s">
        <v>23</v>
      </c>
      <c r="M48" s="122"/>
      <c r="N48" s="123"/>
      <c r="O48" s="123"/>
      <c r="P48" s="123"/>
      <c r="Q48" s="123"/>
      <c r="R48" s="123"/>
      <c r="S48" s="123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</row>
    <row r="49" spans="4:19" s="37" customFormat="1" ht="23.25">
      <c r="D49" s="64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65"/>
      <c r="S49" s="65"/>
    </row>
    <row r="50" spans="4:19" s="37" customFormat="1" ht="19.5" customHeight="1">
      <c r="D50" s="6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65"/>
      <c r="S50" s="65"/>
    </row>
    <row r="51" spans="4:19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4:19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4:19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4:19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4:19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4:19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36"/>
      <c r="S56" s="66"/>
    </row>
    <row r="57" spans="4:19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4:19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</row>
    <row r="59" spans="4:19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34"/>
      <c r="S59" s="34"/>
    </row>
    <row r="60" spans="4:19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34"/>
      <c r="S60" s="34"/>
    </row>
    <row r="61" spans="4:19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34"/>
      <c r="S61" s="34"/>
    </row>
    <row r="62" spans="4:19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34"/>
      <c r="S62" s="34"/>
    </row>
    <row r="63" spans="4:19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34"/>
      <c r="S63" s="34"/>
    </row>
    <row r="64" spans="4:19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34"/>
      <c r="S64" s="34"/>
    </row>
    <row r="65" spans="4:17" s="34" customFormat="1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4:17" s="34" customFormat="1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4:17" s="34" customFormat="1"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4:17" s="34" customFormat="1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4:17" s="34" customFormat="1"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4:17" s="34" customFormat="1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4:17" s="34" customFormat="1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4:17" s="34" customFormat="1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4:17" s="34" customFormat="1"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4:17" s="34" customFormat="1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4:17" s="34" customFormat="1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4:17" s="34" customFormat="1"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4:17" s="34" customFormat="1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4:17" s="34" customFormat="1"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4:17" s="34" customFormat="1"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4:17" s="34" customFormat="1"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4:17" s="34" customFormat="1"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4:17" s="34" customFormat="1"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4:17" s="34" customFormat="1"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4:17" s="34" customFormat="1"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4:17" s="34" customFormat="1"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4:17" s="34" customFormat="1"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4:17" s="34" customFormat="1"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4:17" s="34" customFormat="1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4:17" s="34" customFormat="1"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4:17" s="34" customFormat="1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4:17" s="34" customFormat="1"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</row>
    <row r="92" spans="4:17" s="34" customFormat="1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4:17" s="34" customFormat="1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4:17" s="34" customFormat="1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</row>
    <row r="95" spans="4:17" s="34" customFormat="1"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</row>
    <row r="96" spans="4:17" s="34" customFormat="1"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</row>
    <row r="97" spans="4:17" s="34" customFormat="1"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</row>
    <row r="98" spans="4:17" s="34" customFormat="1"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</row>
    <row r="99" spans="4:17" s="34" customFormat="1"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4:17" s="34" customFormat="1"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4:17" s="34" customFormat="1"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</row>
    <row r="102" spans="4:17" s="34" customFormat="1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</row>
    <row r="103" spans="4:17" s="34" customFormat="1"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4:17" s="34" customFormat="1"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4:17" s="34" customFormat="1"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4:17" s="34" customFormat="1"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4:17" s="34" customFormat="1"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4:17" s="34" customFormat="1"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</row>
    <row r="109" spans="4:17" s="34" customFormat="1"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</row>
    <row r="110" spans="4:17" s="34" customFormat="1"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</row>
    <row r="111" spans="4:17" s="34" customFormat="1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</row>
    <row r="112" spans="4:17" s="34" customFormat="1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4:17" s="34" customFormat="1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</row>
    <row r="114" spans="4:17" s="34" customFormat="1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</row>
    <row r="115" spans="4:17" s="34" customFormat="1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4:17" s="34" customFormat="1"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4:17" s="34" customFormat="1"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</row>
    <row r="118" spans="4:17" s="34" customFormat="1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</row>
    <row r="119" spans="4:17" s="34" customFormat="1"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</row>
    <row r="120" spans="4:17" s="34" customFormat="1"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4:17" s="34" customFormat="1"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</row>
    <row r="122" spans="4:17" s="34" customFormat="1"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</row>
    <row r="123" spans="4:17" s="34" customFormat="1"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4:17" s="34" customFormat="1"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</row>
    <row r="125" spans="4:17" s="34" customFormat="1"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</row>
    <row r="126" spans="4:17" s="34" customFormat="1"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</row>
    <row r="127" spans="4:17" s="34" customFormat="1"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4:17" s="34" customFormat="1"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</row>
    <row r="129" spans="4:17" s="34" customFormat="1"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</row>
    <row r="130" spans="4:17" s="34" customFormat="1"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4:17" s="34" customFormat="1"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4:17" s="34" customFormat="1"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4:17" s="34" customFormat="1"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4:17" s="34" customFormat="1"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4:17" s="34" customFormat="1"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4:17" s="34" customFormat="1"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4:17" s="34" customFormat="1"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4:17" s="34" customFormat="1"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4:17" s="34" customFormat="1"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4:17" s="34" customFormat="1"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4:17" s="34" customFormat="1"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4:17" s="34" customFormat="1"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4:17" s="34" customFormat="1"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4:17" s="34" customFormat="1"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4:17" s="34" customFormat="1"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4:17" s="34" customFormat="1"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4:17" s="34" customFormat="1"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4:17" s="34" customFormat="1"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4:17" s="34" customFormat="1"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</row>
    <row r="150" spans="4:17" s="34" customFormat="1"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4:17" s="34" customFormat="1"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4:17" s="34" customFormat="1"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4:17" s="34" customFormat="1"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4:17" s="34" customFormat="1"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4:17" s="34" customFormat="1"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</row>
    <row r="156" spans="4:17" s="34" customFormat="1"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</row>
    <row r="157" spans="4:17" s="34" customFormat="1"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</row>
    <row r="158" spans="4:17" s="34" customFormat="1"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</row>
    <row r="159" spans="4:17" s="34" customFormat="1"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</row>
    <row r="160" spans="4:17" s="34" customFormat="1"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</row>
    <row r="161" spans="4:17" s="34" customFormat="1"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</row>
    <row r="162" spans="4:17" s="34" customFormat="1"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</row>
    <row r="163" spans="4:17" s="34" customFormat="1"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</row>
    <row r="164" spans="4:17" s="34" customFormat="1"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</row>
    <row r="165" spans="4:17" s="34" customFormat="1"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</row>
    <row r="166" spans="4:17" s="34" customFormat="1"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4:17" s="34" customFormat="1"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4:17" s="34" customFormat="1"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</row>
    <row r="169" spans="4:17" s="34" customFormat="1"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4:17" s="34" customFormat="1"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4:17" s="34" customFormat="1"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</row>
    <row r="172" spans="4:17" s="34" customFormat="1"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</row>
    <row r="173" spans="4:17" s="34" customFormat="1"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</row>
    <row r="174" spans="4:17" s="34" customFormat="1"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</row>
    <row r="175" spans="4:17" s="34" customFormat="1"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</row>
    <row r="176" spans="4:17" s="34" customFormat="1"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</row>
    <row r="177" spans="4:17" s="34" customFormat="1"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</row>
    <row r="178" spans="4:17" s="34" customFormat="1"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</row>
    <row r="179" spans="4:17" s="34" customFormat="1"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</row>
    <row r="180" spans="4:17" s="34" customFormat="1"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4:17" s="34" customFormat="1"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</row>
    <row r="182" spans="4:17" s="34" customFormat="1"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</row>
    <row r="183" spans="4:17" s="34" customFormat="1"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</row>
    <row r="184" spans="4:17" s="34" customFormat="1"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</row>
    <row r="185" spans="4:17" s="34" customFormat="1"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</row>
    <row r="186" spans="4:17" s="34" customFormat="1"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</row>
    <row r="187" spans="4:17" s="34" customFormat="1"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</row>
    <row r="188" spans="4:17" s="34" customFormat="1"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4:17" s="34" customFormat="1"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</row>
    <row r="190" spans="4:17" s="34" customFormat="1"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</row>
    <row r="191" spans="4:17" s="34" customFormat="1"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4:17" s="34" customFormat="1"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</row>
    <row r="193" spans="4:17" s="34" customFormat="1"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</row>
    <row r="194" spans="4:17" s="34" customFormat="1"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</row>
    <row r="195" spans="4:17" s="34" customFormat="1"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</row>
    <row r="196" spans="4:17" s="34" customFormat="1"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</row>
    <row r="197" spans="4:17" s="34" customFormat="1"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4:17" s="34" customFormat="1"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</row>
    <row r="199" spans="4:17" s="34" customFormat="1"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</row>
    <row r="200" spans="4:17" s="34" customFormat="1"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</row>
    <row r="201" spans="4:17" s="34" customFormat="1"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</row>
    <row r="202" spans="4:17" s="34" customFormat="1"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</row>
    <row r="203" spans="4:17" s="34" customFormat="1"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</row>
    <row r="204" spans="4:17" s="34" customFormat="1"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</row>
    <row r="205" spans="4:17" s="34" customFormat="1"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</row>
    <row r="206" spans="4:17" s="34" customFormat="1"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</row>
  </sheetData>
  <sheetProtection algorithmName="SHA-512" hashValue="E8z5ZE37SR8Gu+OKmVbLnTCnuhNVvVZHSFqbUVWvsGcv8EPnu++7bA1dZgpQ1M7CSOSOXuY0Qsw5RpyMLD72Jg==" saltValue="emNSmhR5RU188KNQGPShxg==" spinCount="100000" sheet="1" objects="1" scenarios="1" formatCells="0" formatColumns="0" formatRows="0" insertColumns="0" insertRows="0" insertHyperlinks="0" deleteColumns="0" deleteRows="0"/>
  <mergeCells count="53">
    <mergeCell ref="D13:K13"/>
    <mergeCell ref="Q23:R23"/>
    <mergeCell ref="J23:P23"/>
    <mergeCell ref="R28:S28"/>
    <mergeCell ref="D16:S16"/>
    <mergeCell ref="D20:L20"/>
    <mergeCell ref="M20:P20"/>
    <mergeCell ref="D18:J18"/>
    <mergeCell ref="M18:P18"/>
    <mergeCell ref="D11:K11"/>
    <mergeCell ref="D9:G9"/>
    <mergeCell ref="H9:K9"/>
    <mergeCell ref="L9:O9"/>
    <mergeCell ref="P9:S9"/>
    <mergeCell ref="L48:M48"/>
    <mergeCell ref="N48:S48"/>
    <mergeCell ref="R29:S29"/>
    <mergeCell ref="J25:O25"/>
    <mergeCell ref="Q25:R25"/>
    <mergeCell ref="D34:Q34"/>
    <mergeCell ref="D46:S46"/>
    <mergeCell ref="D47:S47"/>
    <mergeCell ref="D31:Q31"/>
    <mergeCell ref="D36:Q36"/>
    <mergeCell ref="D37:Q37"/>
    <mergeCell ref="D38:Q38"/>
    <mergeCell ref="D35:Q35"/>
    <mergeCell ref="D30:Q30"/>
    <mergeCell ref="D2:E4"/>
    <mergeCell ref="L8:M8"/>
    <mergeCell ref="D32:Q32"/>
    <mergeCell ref="D33:Q33"/>
    <mergeCell ref="P8:R8"/>
    <mergeCell ref="H8:I8"/>
    <mergeCell ref="D8:G8"/>
    <mergeCell ref="D15:K15"/>
    <mergeCell ref="D28:Q29"/>
    <mergeCell ref="L12:S12"/>
    <mergeCell ref="L13:S13"/>
    <mergeCell ref="D17:S17"/>
    <mergeCell ref="D14:K14"/>
    <mergeCell ref="L14:S14"/>
    <mergeCell ref="L15:S15"/>
    <mergeCell ref="L11:S11"/>
    <mergeCell ref="W39:AA39"/>
    <mergeCell ref="D45:E45"/>
    <mergeCell ref="F45:S45"/>
    <mergeCell ref="D44:S44"/>
    <mergeCell ref="D41:Q41"/>
    <mergeCell ref="D42:Q42"/>
    <mergeCell ref="D40:Q40"/>
    <mergeCell ref="D39:Q39"/>
    <mergeCell ref="D43:Q43"/>
  </mergeCells>
  <phoneticPr fontId="0" type="noConversion"/>
  <pageMargins left="0.5" right="0" top="0.47" bottom="0.25" header="0.5" footer="0.5"/>
  <pageSetup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8"/>
  <sheetViews>
    <sheetView showGridLines="0" zoomScaleNormal="100" workbookViewId="0">
      <selection activeCell="M18" sqref="M18:P18"/>
    </sheetView>
  </sheetViews>
  <sheetFormatPr defaultRowHeight="12.75"/>
  <cols>
    <col min="1" max="3" width="9.140625" style="34"/>
    <col min="4" max="4" width="5" style="6" customWidth="1"/>
    <col min="5" max="5" width="5.42578125" style="6" customWidth="1"/>
    <col min="6" max="15" width="5.140625" style="6" customWidth="1"/>
    <col min="16" max="16" width="3.140625" style="6" customWidth="1"/>
    <col min="17" max="17" width="5.140625" style="6" customWidth="1"/>
    <col min="18" max="18" width="14.140625" style="2" customWidth="1"/>
    <col min="19" max="19" width="7.7109375" style="2" customWidth="1"/>
    <col min="20" max="49" width="9.140625" style="34"/>
    <col min="50" max="16384" width="9.140625" style="2"/>
  </cols>
  <sheetData>
    <row r="1" spans="1:49" ht="14.25">
      <c r="S1" s="69" t="s">
        <v>24</v>
      </c>
    </row>
    <row r="2" spans="1:49" s="9" customFormat="1" ht="11.25">
      <c r="A2" s="33"/>
      <c r="B2" s="33"/>
      <c r="C2" s="33"/>
      <c r="D2" s="138"/>
      <c r="E2" s="138"/>
      <c r="S2" s="68" t="s">
        <v>25</v>
      </c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49" s="9" customFormat="1" ht="15.75">
      <c r="A3" s="33"/>
      <c r="B3" s="33"/>
      <c r="C3" s="33"/>
      <c r="D3" s="138"/>
      <c r="E3" s="138"/>
      <c r="F3" s="10" t="s">
        <v>8</v>
      </c>
      <c r="G3" s="10"/>
      <c r="H3" s="10"/>
      <c r="I3" s="10"/>
      <c r="J3" s="10"/>
      <c r="K3" s="10"/>
      <c r="L3" s="10"/>
      <c r="M3" s="10"/>
      <c r="N3" s="10"/>
      <c r="O3" s="10"/>
      <c r="P3" s="14"/>
      <c r="Q3" s="10"/>
      <c r="R3" s="10"/>
      <c r="S3" s="10"/>
      <c r="T3" s="38"/>
      <c r="U3" s="38"/>
      <c r="V3" s="38"/>
      <c r="W3" s="38"/>
      <c r="X3" s="38"/>
      <c r="Y3" s="38"/>
      <c r="Z3" s="38"/>
      <c r="AA3" s="38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49" s="9" customFormat="1" ht="15.75">
      <c r="A4" s="33"/>
      <c r="B4" s="33"/>
      <c r="C4" s="33"/>
      <c r="D4" s="138"/>
      <c r="E4" s="138"/>
      <c r="F4" s="67" t="s">
        <v>22</v>
      </c>
      <c r="G4" s="11"/>
      <c r="H4" s="11"/>
      <c r="I4" s="11"/>
      <c r="J4" s="11"/>
      <c r="K4" s="11"/>
      <c r="L4" s="11"/>
      <c r="M4" s="11"/>
      <c r="N4" s="11"/>
      <c r="O4" s="11"/>
      <c r="Q4" s="12"/>
      <c r="R4" s="12"/>
      <c r="S4" s="12"/>
      <c r="T4" s="39"/>
      <c r="U4" s="39"/>
      <c r="V4" s="39"/>
      <c r="W4" s="39"/>
      <c r="X4" s="39"/>
      <c r="Y4" s="39"/>
      <c r="Z4" s="39"/>
      <c r="AA4" s="39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</row>
    <row r="5" spans="1:49" s="9" customFormat="1" ht="18.75" customHeight="1">
      <c r="A5" s="33"/>
      <c r="B5" s="33"/>
      <c r="C5" s="33"/>
      <c r="R5" s="13"/>
      <c r="S5" s="1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1:49" s="9" customFormat="1" ht="24.75" customHeight="1">
      <c r="A6" s="33"/>
      <c r="B6" s="33"/>
      <c r="C6" s="33"/>
      <c r="D6" s="74" t="s">
        <v>41</v>
      </c>
      <c r="E6" s="28"/>
      <c r="F6" s="28"/>
      <c r="G6" s="28"/>
      <c r="R6" s="13"/>
      <c r="S6" s="1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s="9" customFormat="1" ht="9.75" customHeight="1">
      <c r="A7" s="33"/>
      <c r="B7" s="33"/>
      <c r="C7" s="33"/>
      <c r="D7" s="28"/>
      <c r="E7" s="28"/>
      <c r="F7" s="28"/>
      <c r="G7" s="28"/>
      <c r="R7" s="13"/>
      <c r="S7" s="1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 ht="12.75" customHeight="1">
      <c r="D8" s="118" t="s">
        <v>11</v>
      </c>
      <c r="E8" s="119"/>
      <c r="F8" s="119"/>
      <c r="G8" s="120"/>
      <c r="H8" s="141" t="s">
        <v>12</v>
      </c>
      <c r="I8" s="142"/>
      <c r="J8" s="26"/>
      <c r="K8" s="27"/>
      <c r="L8" s="118" t="s">
        <v>0</v>
      </c>
      <c r="M8" s="119"/>
      <c r="N8" s="26"/>
      <c r="O8" s="25"/>
      <c r="P8" s="141" t="s">
        <v>13</v>
      </c>
      <c r="Q8" s="142"/>
      <c r="R8" s="142"/>
      <c r="S8" s="25"/>
    </row>
    <row r="9" spans="1:49" ht="15.75" customHeight="1">
      <c r="D9" s="139"/>
      <c r="E9" s="140"/>
      <c r="F9" s="140"/>
      <c r="G9" s="50"/>
      <c r="H9" s="51"/>
      <c r="I9" s="52"/>
      <c r="J9" s="52"/>
      <c r="K9" s="50"/>
      <c r="L9" s="51"/>
      <c r="M9" s="52"/>
      <c r="N9" s="53"/>
      <c r="O9" s="50"/>
      <c r="P9" s="51"/>
      <c r="Q9" s="52"/>
      <c r="R9" s="52"/>
      <c r="S9" s="50"/>
    </row>
    <row r="10" spans="1:49" ht="12.75" customHeight="1">
      <c r="D10" s="54" t="s">
        <v>3</v>
      </c>
      <c r="E10" s="55"/>
      <c r="F10" s="56"/>
      <c r="G10" s="56"/>
      <c r="H10" s="56"/>
      <c r="I10" s="56"/>
      <c r="J10" s="57"/>
      <c r="K10" s="58"/>
      <c r="L10" s="55" t="s">
        <v>1</v>
      </c>
      <c r="M10" s="56"/>
      <c r="N10" s="55"/>
      <c r="O10" s="56"/>
      <c r="P10" s="56"/>
      <c r="Q10" s="56"/>
      <c r="R10" s="56"/>
      <c r="S10" s="58"/>
    </row>
    <row r="11" spans="1:49" ht="15.75" customHeight="1">
      <c r="D11" s="139"/>
      <c r="E11" s="140"/>
      <c r="F11" s="140"/>
      <c r="G11" s="140"/>
      <c r="H11" s="140"/>
      <c r="I11" s="140"/>
      <c r="J11" s="140"/>
      <c r="K11" s="143"/>
      <c r="L11" s="147"/>
      <c r="M11" s="148"/>
      <c r="N11" s="148"/>
      <c r="O11" s="148"/>
      <c r="P11" s="148"/>
      <c r="Q11" s="148"/>
      <c r="R11" s="148"/>
      <c r="S11" s="149"/>
    </row>
    <row r="12" spans="1:49" ht="12.75" customHeight="1">
      <c r="D12" s="54" t="s">
        <v>14</v>
      </c>
      <c r="E12" s="55"/>
      <c r="F12" s="55"/>
      <c r="G12" s="55"/>
      <c r="H12" s="55"/>
      <c r="I12" s="55"/>
      <c r="J12" s="55"/>
      <c r="K12" s="59"/>
      <c r="L12" s="118" t="s">
        <v>40</v>
      </c>
      <c r="M12" s="119"/>
      <c r="N12" s="119"/>
      <c r="O12" s="119"/>
      <c r="P12" s="119"/>
      <c r="Q12" s="119"/>
      <c r="R12" s="119"/>
      <c r="S12" s="120"/>
    </row>
    <row r="13" spans="1:49" ht="15.75" customHeight="1">
      <c r="D13" s="139"/>
      <c r="E13" s="140"/>
      <c r="F13" s="140"/>
      <c r="G13" s="140"/>
      <c r="H13" s="140"/>
      <c r="I13" s="140"/>
      <c r="J13" s="140"/>
      <c r="K13" s="143"/>
      <c r="L13" s="139"/>
      <c r="M13" s="140"/>
      <c r="N13" s="140"/>
      <c r="O13" s="140"/>
      <c r="P13" s="140"/>
      <c r="Q13" s="140"/>
      <c r="R13" s="140"/>
      <c r="S13" s="143"/>
    </row>
    <row r="14" spans="1:49" ht="12.75" customHeight="1">
      <c r="D14" s="144" t="s">
        <v>2</v>
      </c>
      <c r="E14" s="145"/>
      <c r="F14" s="145"/>
      <c r="G14" s="145"/>
      <c r="H14" s="145"/>
      <c r="I14" s="145"/>
      <c r="J14" s="145"/>
      <c r="K14" s="146"/>
      <c r="L14" s="144" t="s">
        <v>4</v>
      </c>
      <c r="M14" s="145"/>
      <c r="N14" s="145"/>
      <c r="O14" s="145"/>
      <c r="P14" s="145"/>
      <c r="Q14" s="145"/>
      <c r="R14" s="145"/>
      <c r="S14" s="146"/>
    </row>
    <row r="15" spans="1:49" ht="15.75" customHeight="1">
      <c r="D15" s="139"/>
      <c r="E15" s="140"/>
      <c r="F15" s="140"/>
      <c r="G15" s="140"/>
      <c r="H15" s="140"/>
      <c r="I15" s="140"/>
      <c r="J15" s="140"/>
      <c r="K15" s="143"/>
      <c r="L15" s="139"/>
      <c r="M15" s="140"/>
      <c r="N15" s="140"/>
      <c r="O15" s="140"/>
      <c r="P15" s="140"/>
      <c r="Q15" s="140"/>
      <c r="R15" s="140"/>
      <c r="S15" s="143"/>
    </row>
    <row r="16" spans="1:49" ht="15.75" customHeight="1"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49" ht="15.75" customHeight="1">
      <c r="D17" s="121" t="s">
        <v>15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49" ht="15.75" customHeight="1">
      <c r="D18" s="135" t="s">
        <v>16</v>
      </c>
      <c r="E18" s="135"/>
      <c r="F18" s="135"/>
      <c r="G18" s="135"/>
      <c r="H18" s="135"/>
      <c r="I18" s="135"/>
      <c r="J18" s="135"/>
      <c r="K18" s="44"/>
      <c r="L18" s="44"/>
      <c r="M18" s="137"/>
      <c r="N18" s="137"/>
      <c r="O18" s="137"/>
      <c r="P18" s="137"/>
      <c r="Q18" s="15" t="s">
        <v>6</v>
      </c>
      <c r="R18" s="30"/>
      <c r="S18" s="30"/>
    </row>
    <row r="19" spans="1:49" ht="15.75" customHeight="1">
      <c r="D19" s="43"/>
      <c r="E19" s="43"/>
      <c r="F19" s="43"/>
      <c r="G19" s="43"/>
      <c r="H19" s="43"/>
      <c r="I19" s="43"/>
      <c r="J19" s="43"/>
      <c r="K19" s="45"/>
      <c r="L19" s="45"/>
      <c r="M19" s="45"/>
      <c r="N19" s="45"/>
      <c r="O19" s="15"/>
      <c r="P19" s="31"/>
      <c r="Q19" s="31"/>
      <c r="R19" s="31"/>
      <c r="S19" s="31"/>
    </row>
    <row r="20" spans="1:49" ht="15.75" customHeight="1">
      <c r="D20" s="126" t="s">
        <v>17</v>
      </c>
      <c r="E20" s="126"/>
      <c r="F20" s="126"/>
      <c r="G20" s="126"/>
      <c r="H20" s="126"/>
      <c r="I20" s="126"/>
      <c r="J20" s="126"/>
      <c r="K20" s="126"/>
      <c r="L20" s="126"/>
      <c r="M20" s="137"/>
      <c r="N20" s="137"/>
      <c r="O20" s="137"/>
      <c r="P20" s="137"/>
      <c r="Q20" s="15" t="s">
        <v>6</v>
      </c>
      <c r="S20" s="31"/>
    </row>
    <row r="21" spans="1:49" ht="15.75" customHeight="1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2"/>
      <c r="R21" s="15"/>
      <c r="S21" s="31"/>
    </row>
    <row r="22" spans="1:49" ht="12.75" customHeight="1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2"/>
      <c r="R22" s="15"/>
      <c r="S22" s="31"/>
    </row>
    <row r="23" spans="1:49" ht="12.75" customHeight="1">
      <c r="D23" s="31"/>
      <c r="E23" s="31"/>
      <c r="F23" s="31"/>
      <c r="G23" s="31"/>
      <c r="H23" s="31"/>
      <c r="I23" s="31"/>
      <c r="J23" s="126" t="s">
        <v>18</v>
      </c>
      <c r="K23" s="126"/>
      <c r="L23" s="126"/>
      <c r="M23" s="126"/>
      <c r="N23" s="126"/>
      <c r="O23" s="126"/>
      <c r="P23" s="126"/>
      <c r="Q23" s="130"/>
      <c r="R23" s="130"/>
      <c r="S23" s="43" t="s">
        <v>5</v>
      </c>
    </row>
    <row r="24" spans="1:49" ht="12.75" customHeight="1">
      <c r="D24" s="31"/>
      <c r="E24" s="31"/>
      <c r="F24" s="31"/>
      <c r="G24" s="31"/>
      <c r="H24" s="31"/>
      <c r="I24" s="31"/>
      <c r="J24" s="31"/>
      <c r="K24" s="43"/>
      <c r="L24" s="31"/>
      <c r="M24" s="31"/>
      <c r="N24" s="31"/>
      <c r="O24" s="32"/>
      <c r="P24" s="32"/>
      <c r="Q24" s="32"/>
      <c r="R24" s="32"/>
      <c r="S24" s="43"/>
    </row>
    <row r="25" spans="1:49" ht="12.75" customHeight="1">
      <c r="D25" s="31"/>
      <c r="E25" s="31"/>
      <c r="F25" s="31"/>
      <c r="G25" s="31"/>
      <c r="H25" s="31"/>
      <c r="I25" s="31"/>
      <c r="J25" s="126" t="s">
        <v>20</v>
      </c>
      <c r="K25" s="126"/>
      <c r="L25" s="126"/>
      <c r="M25" s="126"/>
      <c r="N25" s="126"/>
      <c r="O25" s="126"/>
      <c r="P25" s="32"/>
      <c r="Q25" s="130"/>
      <c r="R25" s="130"/>
      <c r="S25" s="43" t="s">
        <v>5</v>
      </c>
    </row>
    <row r="26" spans="1:49" ht="12.75" customHeight="1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2"/>
      <c r="R26" s="15"/>
      <c r="S26" s="31"/>
    </row>
    <row r="27" spans="1:49" ht="15.75" customHeight="1">
      <c r="D27" s="46" t="s">
        <v>19</v>
      </c>
      <c r="E27" s="29"/>
      <c r="F27" s="29"/>
      <c r="G27" s="29"/>
      <c r="H27" s="29"/>
      <c r="I27" s="29"/>
      <c r="J27" s="29"/>
      <c r="K27" s="47"/>
      <c r="L27" s="29"/>
      <c r="M27" s="29"/>
      <c r="N27" s="29"/>
      <c r="O27" s="29"/>
      <c r="P27" s="29"/>
      <c r="Q27" s="29"/>
      <c r="R27" s="29"/>
      <c r="S27" s="48"/>
    </row>
    <row r="28" spans="1:49" s="8" customFormat="1" ht="14.1" customHeight="1">
      <c r="A28" s="35"/>
      <c r="B28" s="35"/>
      <c r="C28" s="35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  <c r="R28" s="131" t="s">
        <v>35</v>
      </c>
      <c r="S28" s="132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s="8" customFormat="1" ht="14.1" customHeight="1">
      <c r="A29" s="35"/>
      <c r="B29" s="35"/>
      <c r="C29" s="35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124" t="s">
        <v>36</v>
      </c>
      <c r="S29" s="12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15.95" customHeight="1">
      <c r="D30" s="102" t="s">
        <v>21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60"/>
      <c r="S30" s="4" t="s">
        <v>6</v>
      </c>
    </row>
    <row r="31" spans="1:49" ht="15.95" customHeight="1">
      <c r="D31" s="102" t="s">
        <v>43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4"/>
      <c r="R31" s="60"/>
      <c r="S31" s="4" t="s">
        <v>6</v>
      </c>
    </row>
    <row r="32" spans="1:49" ht="15.95" customHeight="1">
      <c r="D32" s="102" t="s">
        <v>44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61" t="str">
        <f>IF(R30=0, " ", R31/R30*100)</f>
        <v xml:space="preserve"> </v>
      </c>
      <c r="S32" s="21" t="s">
        <v>5</v>
      </c>
      <c r="U32" s="40"/>
      <c r="V32" s="40"/>
      <c r="W32" s="40"/>
      <c r="X32" s="40"/>
      <c r="Y32" s="40"/>
      <c r="Z32" s="40"/>
      <c r="AA32" s="41"/>
      <c r="AB32" s="41"/>
      <c r="AC32" s="41"/>
      <c r="AD32" s="41"/>
      <c r="AE32" s="41"/>
      <c r="AF32" s="41"/>
      <c r="AG32" s="41"/>
    </row>
    <row r="33" spans="1:49" ht="15.95" customHeight="1">
      <c r="D33" s="102" t="s">
        <v>45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60"/>
      <c r="S33" s="4" t="s">
        <v>6</v>
      </c>
    </row>
    <row r="34" spans="1:49" ht="15.95" customHeight="1">
      <c r="D34" s="102" t="s">
        <v>46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62"/>
      <c r="S34" s="4" t="s">
        <v>6</v>
      </c>
    </row>
    <row r="35" spans="1:49" ht="15.95" customHeight="1">
      <c r="D35" s="102" t="s">
        <v>29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23"/>
      <c r="S35" s="21" t="s">
        <v>5</v>
      </c>
    </row>
    <row r="36" spans="1:49" ht="15.95" customHeight="1">
      <c r="D36" s="102" t="s">
        <v>30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  <c r="R36" s="23"/>
      <c r="S36" s="21" t="s">
        <v>5</v>
      </c>
    </row>
    <row r="37" spans="1:49" ht="15.95" customHeight="1">
      <c r="D37" s="102" t="s">
        <v>47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63"/>
      <c r="S37" s="21" t="s">
        <v>5</v>
      </c>
    </row>
    <row r="38" spans="1:49" s="3" customFormat="1" ht="15.95" customHeight="1">
      <c r="A38" s="36"/>
      <c r="B38" s="36"/>
      <c r="C38" s="36"/>
      <c r="D38" s="102" t="s">
        <v>31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  <c r="R38" s="63"/>
      <c r="S38" s="4" t="s">
        <v>6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</row>
    <row r="39" spans="1:49" ht="15.95" customHeight="1">
      <c r="D39" s="102" t="s">
        <v>32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4"/>
      <c r="R39" s="63"/>
      <c r="S39" s="4" t="s">
        <v>6</v>
      </c>
      <c r="W39" s="97"/>
      <c r="X39" s="97"/>
      <c r="Y39" s="97"/>
      <c r="Z39" s="97"/>
      <c r="AA39" s="97"/>
    </row>
    <row r="40" spans="1:49" ht="15.95" customHeight="1">
      <c r="D40" s="102" t="s">
        <v>48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  <c r="R40" s="63"/>
      <c r="S40" s="4" t="s">
        <v>6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49" ht="15.95" customHeight="1">
      <c r="D41" s="102" t="s">
        <v>49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4"/>
      <c r="R41" s="63"/>
      <c r="S41" s="4" t="s">
        <v>6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49" ht="15.95" customHeight="1">
      <c r="D42" s="102" t="s">
        <v>51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  <c r="R42" s="23"/>
      <c r="S42" s="21" t="s">
        <v>5</v>
      </c>
      <c r="U42" s="42"/>
      <c r="V42" s="42"/>
      <c r="W42" s="42"/>
      <c r="X42" s="42"/>
      <c r="Y42" s="42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49" ht="15.95" customHeight="1">
      <c r="D43" s="102" t="s">
        <v>42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4"/>
      <c r="R43" s="17"/>
      <c r="S43" s="21" t="s">
        <v>5</v>
      </c>
    </row>
    <row r="44" spans="1:49" ht="12" customHeight="1">
      <c r="D44" s="100" t="s">
        <v>38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1"/>
      <c r="S44" s="101"/>
    </row>
    <row r="45" spans="1:49" s="3" customFormat="1" ht="15">
      <c r="A45" s="36"/>
      <c r="B45" s="36"/>
      <c r="C45" s="36"/>
      <c r="D45" s="150" t="s">
        <v>10</v>
      </c>
      <c r="E45" s="150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</row>
    <row r="46" spans="1:49" s="3" customFormat="1" ht="15" customHeight="1">
      <c r="A46" s="36"/>
      <c r="B46" s="36"/>
      <c r="C46" s="36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</row>
    <row r="47" spans="1:49" s="3" customFormat="1" ht="15" customHeight="1">
      <c r="A47" s="36"/>
      <c r="B47" s="36"/>
      <c r="C47" s="36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</row>
    <row r="48" spans="1:49" s="1" customFormat="1" ht="26.25" customHeight="1">
      <c r="A48" s="37"/>
      <c r="B48" s="37"/>
      <c r="C48" s="37"/>
      <c r="D48" s="7" t="s">
        <v>7</v>
      </c>
      <c r="E48" s="15" t="s">
        <v>9</v>
      </c>
      <c r="F48" s="15"/>
      <c r="G48" s="15"/>
      <c r="H48" s="15"/>
      <c r="I48" s="15"/>
      <c r="J48" s="15"/>
      <c r="K48" s="15"/>
      <c r="L48" s="122" t="s">
        <v>23</v>
      </c>
      <c r="M48" s="122"/>
      <c r="N48" s="136"/>
      <c r="O48" s="136"/>
      <c r="P48" s="136"/>
      <c r="Q48" s="136"/>
      <c r="R48" s="136"/>
      <c r="S48" s="136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</row>
    <row r="49" spans="1:49" s="1" customFormat="1">
      <c r="A49" s="37"/>
      <c r="B49" s="37"/>
      <c r="C49" s="37"/>
      <c r="D49" s="5"/>
      <c r="E49" s="15"/>
      <c r="F49" s="15"/>
      <c r="G49" s="15"/>
      <c r="H49" s="15"/>
      <c r="I49" s="15"/>
      <c r="J49" s="15"/>
      <c r="K49" s="15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1:49" s="1" customFormat="1" ht="19.5" customHeight="1">
      <c r="A50" s="37"/>
      <c r="B50" s="37"/>
      <c r="C50" s="37"/>
      <c r="D50" s="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6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</row>
    <row r="51" spans="1:49">
      <c r="R51" s="6"/>
      <c r="S51" s="6"/>
    </row>
    <row r="52" spans="1:49">
      <c r="R52" s="6"/>
      <c r="S52" s="6"/>
    </row>
    <row r="53" spans="1:49">
      <c r="R53" s="6"/>
      <c r="S53" s="6"/>
    </row>
    <row r="54" spans="1:49">
      <c r="R54" s="6"/>
      <c r="S54" s="6"/>
    </row>
    <row r="55" spans="1:49">
      <c r="R55" s="6"/>
      <c r="S55" s="6"/>
    </row>
    <row r="56" spans="1:49">
      <c r="R56" s="3"/>
      <c r="S56" s="6"/>
    </row>
    <row r="57" spans="1:49">
      <c r="R57" s="6"/>
      <c r="S57" s="6"/>
    </row>
    <row r="58" spans="1:49">
      <c r="R58" s="6"/>
      <c r="S58" s="6"/>
    </row>
  </sheetData>
  <sheetProtection algorithmName="SHA-512" hashValue="RWqZh3js7ZXvfi0fFxlE4aegDcdROhBsHuSwK7WWgXEgwNqzpcRZR3gPcbFqXkrKFn2vsJuP7yLpRTH21m2HNA==" saltValue="vlG+fdNSnR4dUN6l0S2cNw==" spinCount="100000" sheet="1" objects="1" scenarios="1"/>
  <mergeCells count="49">
    <mergeCell ref="D32:Q32"/>
    <mergeCell ref="D33:Q33"/>
    <mergeCell ref="W39:AA39"/>
    <mergeCell ref="D45:E45"/>
    <mergeCell ref="F45:S45"/>
    <mergeCell ref="D44:S44"/>
    <mergeCell ref="D43:Q43"/>
    <mergeCell ref="D39:Q39"/>
    <mergeCell ref="D41:Q41"/>
    <mergeCell ref="D42:Q42"/>
    <mergeCell ref="D40:Q40"/>
    <mergeCell ref="D36:Q36"/>
    <mergeCell ref="D37:Q37"/>
    <mergeCell ref="D11:K11"/>
    <mergeCell ref="D13:K13"/>
    <mergeCell ref="L13:S13"/>
    <mergeCell ref="D17:S17"/>
    <mergeCell ref="D14:K14"/>
    <mergeCell ref="L14:S14"/>
    <mergeCell ref="D15:K15"/>
    <mergeCell ref="L15:S15"/>
    <mergeCell ref="L12:S12"/>
    <mergeCell ref="L11:S11"/>
    <mergeCell ref="D28:Q29"/>
    <mergeCell ref="R28:S28"/>
    <mergeCell ref="D34:Q34"/>
    <mergeCell ref="D35:Q35"/>
    <mergeCell ref="D2:E4"/>
    <mergeCell ref="D9:F9"/>
    <mergeCell ref="L8:M8"/>
    <mergeCell ref="P8:R8"/>
    <mergeCell ref="H8:I8"/>
    <mergeCell ref="D8:G8"/>
    <mergeCell ref="L48:M48"/>
    <mergeCell ref="N48:S48"/>
    <mergeCell ref="J25:O25"/>
    <mergeCell ref="M18:P18"/>
    <mergeCell ref="Q25:R25"/>
    <mergeCell ref="D20:L20"/>
    <mergeCell ref="M20:P20"/>
    <mergeCell ref="Q23:R23"/>
    <mergeCell ref="J23:P23"/>
    <mergeCell ref="D18:J18"/>
    <mergeCell ref="D38:Q38"/>
    <mergeCell ref="D31:Q31"/>
    <mergeCell ref="D30:Q30"/>
    <mergeCell ref="D46:S46"/>
    <mergeCell ref="D47:S47"/>
    <mergeCell ref="R29:S29"/>
  </mergeCells>
  <phoneticPr fontId="0" type="noConversion"/>
  <pageMargins left="0.5" right="0" top="0.47" bottom="0.25" header="0.5" footer="0.5"/>
  <pageSetup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ELECTRONIC</vt:lpstr>
      <vt:lpstr>BLANK</vt:lpstr>
      <vt:lpstr>BLANK!Print_Area</vt:lpstr>
      <vt:lpstr>ELECTRONIC!Print_Area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Terry Beaudry</cp:lastModifiedBy>
  <cp:lastPrinted>2002-11-15T17:59:17Z</cp:lastPrinted>
  <dcterms:created xsi:type="dcterms:W3CDTF">2000-09-19T18:24:47Z</dcterms:created>
  <dcterms:modified xsi:type="dcterms:W3CDTF">2020-06-23T18:48:00Z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