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5476" windowWidth="15360" windowHeight="8832" tabRatio="342" activeTab="0"/>
  </bookViews>
  <sheets>
    <sheet name="Page 1" sheetId="1" r:id="rId1"/>
  </sheets>
  <definedNames>
    <definedName name="_xlnm.Print_Area" localSheetId="0">'Page 1'!$A$1:$AE$115</definedName>
    <definedName name="Z_4A53C291_6D22_4F78_83A0_BE19B0ADBB06_.wvu.PrintArea" localSheetId="0" hidden="1">'Page 1'!$A$1:$AE$115</definedName>
  </definedNames>
  <calcPr fullCalcOnLoad="1"/>
</workbook>
</file>

<file path=xl/sharedStrings.xml><?xml version="1.0" encoding="utf-8"?>
<sst xmlns="http://schemas.openxmlformats.org/spreadsheetml/2006/main" count="126" uniqueCount="104">
  <si>
    <t>To Be Completed by State</t>
  </si>
  <si>
    <t>Order No.:</t>
  </si>
  <si>
    <t>Voucher No.:</t>
  </si>
  <si>
    <t>Vendor Invoice No.:</t>
  </si>
  <si>
    <t>PROJECT NAME:</t>
  </si>
  <si>
    <t>LOCATION:</t>
  </si>
  <si>
    <t>REQUEST FOR PAYMENT</t>
  </si>
  <si>
    <t>STATE OF MINNESOTA</t>
  </si>
  <si>
    <t>ADDRESS:</t>
  </si>
  <si>
    <t>FAX:</t>
  </si>
  <si>
    <t>TO</t>
  </si>
  <si>
    <t>INCLUSIVE</t>
  </si>
  <si>
    <t>REQUEST NO.:</t>
  </si>
  <si>
    <t>Partial</t>
  </si>
  <si>
    <t>Final</t>
  </si>
  <si>
    <t>STATUS OF ACCOUNT:</t>
  </si>
  <si>
    <t>Signature</t>
  </si>
  <si>
    <t>Firm Name</t>
  </si>
  <si>
    <t>Item No.</t>
  </si>
  <si>
    <t>%</t>
  </si>
  <si>
    <t>REMIT TO ADDRESS (If different from above):</t>
  </si>
  <si>
    <t>(check one)</t>
  </si>
  <si>
    <t>PHONE:</t>
  </si>
  <si>
    <t>FOR THE PERIOD FROM:</t>
  </si>
  <si>
    <t>Date</t>
  </si>
  <si>
    <t>1-</t>
  </si>
  <si>
    <t>2-</t>
  </si>
  <si>
    <t>3-</t>
  </si>
  <si>
    <t>4-</t>
  </si>
  <si>
    <t>5-</t>
  </si>
  <si>
    <t>6-</t>
  </si>
  <si>
    <t>7-</t>
  </si>
  <si>
    <t>8-</t>
  </si>
  <si>
    <t>)</t>
  </si>
  <si>
    <t>Title</t>
  </si>
  <si>
    <t>A</t>
  </si>
  <si>
    <t>B</t>
  </si>
  <si>
    <t>C</t>
  </si>
  <si>
    <t>D</t>
  </si>
  <si>
    <t>E</t>
  </si>
  <si>
    <t>F</t>
  </si>
  <si>
    <t>CONTRACTOR:</t>
  </si>
  <si>
    <t>Less</t>
  </si>
  <si>
    <t>Total earned less retained amount</t>
  </si>
  <si>
    <t>Amount due this estimate</t>
  </si>
  <si>
    <t>CONSTRUCTION CONTRACTS</t>
  </si>
  <si>
    <t xml:space="preserve">To Be Completed by Vendor  (Submit 2 copies single-sided)        </t>
  </si>
  <si>
    <t>Payment Amount</t>
  </si>
  <si>
    <t>Date:</t>
  </si>
  <si>
    <t>Initials:</t>
  </si>
  <si>
    <t>(Nos</t>
  </si>
  <si>
    <t>retained</t>
  </si>
  <si>
    <t>Description of Work</t>
  </si>
  <si>
    <t>Scheduled Value</t>
  </si>
  <si>
    <t>Work Completed</t>
  </si>
  <si>
    <t>This Period</t>
  </si>
  <si>
    <t>Retainage 5%</t>
  </si>
  <si>
    <t>H</t>
  </si>
  <si>
    <t>Total Value of Completed Work to Date</t>
  </si>
  <si>
    <t>G</t>
  </si>
  <si>
    <t>Work Approved from Previous Application</t>
  </si>
  <si>
    <t>All Completed Work To Date</t>
  </si>
  <si>
    <t>(5% of F)</t>
  </si>
  <si>
    <t>(D+E)</t>
  </si>
  <si>
    <r>
      <t>(F</t>
    </r>
    <r>
      <rPr>
        <sz val="8"/>
        <rFont val="UniversalMath1 BT"/>
        <family val="1"/>
      </rPr>
      <t>4</t>
    </r>
    <r>
      <rPr>
        <sz val="8"/>
        <rFont val="Arial"/>
        <family val="2"/>
      </rPr>
      <t>C</t>
    </r>
    <r>
      <rPr>
        <sz val="8"/>
        <rFont val="Arial"/>
        <family val="2"/>
      </rPr>
      <t>)</t>
    </r>
  </si>
  <si>
    <t>DO NOT FILL IN SHADED AREAS.  THESE ARE CALCULATED FIELDS.</t>
  </si>
  <si>
    <t>Supplemental Agreements Approved To Date</t>
  </si>
  <si>
    <t>Total Original Contract Amount</t>
  </si>
  <si>
    <t>Supplemental Agreement #1</t>
  </si>
  <si>
    <t>Supplemental Agreement #2</t>
  </si>
  <si>
    <t>TOTAL CONTRACT AMOUNT</t>
  </si>
  <si>
    <t>etc.</t>
  </si>
  <si>
    <t>Value of completed work to date (total from column F on page 2)</t>
  </si>
  <si>
    <t>(AIA Continuation Sheet may be referenced</t>
  </si>
  <si>
    <t>Or itemize per schedule of values.</t>
  </si>
  <si>
    <t>(Divisable increments no greater than $20.000)</t>
  </si>
  <si>
    <t>and attached. Original contract totals must be</t>
  </si>
  <si>
    <r>
      <t>entered here.)</t>
    </r>
    <r>
      <rPr>
        <sz val="10"/>
        <rFont val="Arial"/>
        <family val="0"/>
      </rPr>
      <t>-----------------------------------&gt;</t>
    </r>
  </si>
  <si>
    <t>Supplemental Agreement Subtotal Amount</t>
  </si>
  <si>
    <t>St. Paul, MN 55155</t>
  </si>
  <si>
    <t>MNDOT PROJECT NO.:</t>
  </si>
  <si>
    <t>Original Copy Filed in Project Files</t>
  </si>
  <si>
    <t xml:space="preserve">site </t>
  </si>
  <si>
    <t xml:space="preserve">APPROVAL OF MNDOT PROJECT MANAGER </t>
  </si>
  <si>
    <t>395 John Ireland Blvd, MS 715</t>
  </si>
  <si>
    <t>APPROVAL OF MNDOT CONTRACT SUPERVISOR</t>
  </si>
  <si>
    <t>Department of Transportation: Building Services</t>
  </si>
  <si>
    <t>mndotpayrequest1.excel.xls       09/2010</t>
  </si>
  <si>
    <t>CONTRACT TIME:</t>
  </si>
  <si>
    <t>Original Contract Time (days)</t>
  </si>
  <si>
    <t>XXXX</t>
  </si>
  <si>
    <t xml:space="preserve"> </t>
  </si>
  <si>
    <t>Revised Contract Time</t>
  </si>
  <si>
    <r>
      <t xml:space="preserve">CONTRACT SUMMARY:  </t>
    </r>
    <r>
      <rPr>
        <b/>
        <sz val="10"/>
        <rFont val="Arial"/>
        <family val="2"/>
      </rPr>
      <t>DO NOT FILL IN SHADED AREAS.  THESE ARE CALCULATED FIELDS.</t>
    </r>
  </si>
  <si>
    <t>Original Contract Sum</t>
  </si>
  <si>
    <t>Revised Contract Sum to date</t>
  </si>
  <si>
    <t>CERTIFICATION OF CONTRACTOR</t>
  </si>
  <si>
    <t>The undersigned Contractor certifies that to the best of the Contractor's knowledge, information and belief the Work covered by this Application for Payment has been completed in accordance with the Contract Documents, that all amounts have been paid by the Contractor for work for which previous Certificates for Payment were issued and payment received from the Owner, and that current payment shown herein is now due.</t>
  </si>
  <si>
    <t>APPROVAL OF MNDOT LABOR COMPLIANCE OFFICER</t>
  </si>
  <si>
    <t xml:space="preserve">  X</t>
  </si>
  <si>
    <t xml:space="preserve">   X</t>
  </si>
  <si>
    <t>APPROVAL OF MNDOT FIELD SUPERVISOR</t>
  </si>
  <si>
    <t>Total amount previously approved (total from column D on page 2, less retainage)</t>
  </si>
  <si>
    <t>SWIFT CONTRACT NO.: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</si>
</sst>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409]dddd\,\ mmmm\ dd\,\ yyyy"/>
    <numFmt numFmtId="169" formatCode="[$-409]h:mm:ss\ AM/PM"/>
  </numFmts>
  <fonts count="51">
    <font>
      <sz val="10"/>
      <name val="Arial"/>
      <family val="0"/>
    </font>
    <font>
      <sz val="9"/>
      <name val="Times New Roman"/>
      <family val="1"/>
    </font>
    <font>
      <b/>
      <sz val="14"/>
      <name val="Times New Roman"/>
      <family val="1"/>
    </font>
    <font>
      <sz val="9"/>
      <name val="Arial"/>
      <family val="2"/>
    </font>
    <font>
      <sz val="8"/>
      <name val="Arial"/>
      <family val="2"/>
    </font>
    <font>
      <b/>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name val="UniversalMath1 BT"/>
      <family val="1"/>
    </font>
    <font>
      <b/>
      <sz val="9"/>
      <name val="Times New Roman"/>
      <family val="1"/>
    </font>
    <font>
      <sz val="7"/>
      <name val="Arial"/>
      <family val="2"/>
    </font>
    <font>
      <b/>
      <sz val="8"/>
      <name val="Times New Roman"/>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style="double"/>
    </border>
    <border>
      <left>
        <color indexed="63"/>
      </left>
      <right style="double"/>
      <top style="thin"/>
      <bottom style="double"/>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double"/>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style="thin"/>
      <bottom style="double"/>
    </border>
    <border>
      <left>
        <color indexed="63"/>
      </left>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style="thin"/>
      <bottom style="medium"/>
    </border>
    <border>
      <left style="thin"/>
      <right style="thin"/>
      <top>
        <color indexed="63"/>
      </top>
      <bottom style="medium"/>
    </border>
    <border>
      <left>
        <color indexed="63"/>
      </left>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0">
    <xf numFmtId="0" fontId="0" fillId="0" borderId="0" xfId="0" applyAlignment="1">
      <alignment/>
    </xf>
    <xf numFmtId="0" fontId="1" fillId="0" borderId="0" xfId="0" applyFont="1" applyAlignment="1">
      <alignment vertical="top" wrapText="1"/>
    </xf>
    <xf numFmtId="0" fontId="2" fillId="0" borderId="0" xfId="0" applyFont="1" applyAlignment="1">
      <alignment vertical="top" wrapText="1"/>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right"/>
    </xf>
    <xf numFmtId="0" fontId="4" fillId="0" borderId="10" xfId="0" applyFont="1" applyBorder="1" applyAlignment="1">
      <alignment/>
    </xf>
    <xf numFmtId="0" fontId="4" fillId="0" borderId="11" xfId="0" applyFont="1" applyBorder="1" applyAlignment="1">
      <alignment/>
    </xf>
    <xf numFmtId="0" fontId="0" fillId="0" borderId="0" xfId="0" applyAlignment="1">
      <alignment horizontal="left"/>
    </xf>
    <xf numFmtId="0" fontId="0" fillId="0" borderId="12" xfId="0" applyBorder="1" applyAlignment="1">
      <alignment/>
    </xf>
    <xf numFmtId="0" fontId="9" fillId="0" borderId="13" xfId="0" applyFont="1" applyBorder="1" applyAlignment="1" applyProtection="1">
      <alignment/>
      <protection locked="0"/>
    </xf>
    <xf numFmtId="0" fontId="13" fillId="0" borderId="14" xfId="0" applyFont="1" applyBorder="1" applyAlignment="1" applyProtection="1">
      <alignment/>
      <protection locked="0"/>
    </xf>
    <xf numFmtId="14" fontId="0" fillId="0" borderId="0" xfId="0" applyNumberFormat="1" applyAlignment="1">
      <alignment/>
    </xf>
    <xf numFmtId="0" fontId="3" fillId="0" borderId="15" xfId="0" applyFont="1" applyBorder="1" applyAlignment="1" applyProtection="1">
      <alignment/>
      <protection locked="0"/>
    </xf>
    <xf numFmtId="0" fontId="3" fillId="0" borderId="16" xfId="0" applyFont="1" applyBorder="1" applyAlignment="1" applyProtection="1">
      <alignment/>
      <protection locked="0"/>
    </xf>
    <xf numFmtId="0" fontId="0" fillId="0" borderId="16" xfId="0" applyBorder="1" applyAlignment="1">
      <alignment/>
    </xf>
    <xf numFmtId="0" fontId="0" fillId="0" borderId="14" xfId="0" applyBorder="1" applyAlignment="1">
      <alignment/>
    </xf>
    <xf numFmtId="0" fontId="3" fillId="0" borderId="17" xfId="0" applyFont="1" applyBorder="1" applyAlignment="1" applyProtection="1">
      <alignment/>
      <protection locked="0"/>
    </xf>
    <xf numFmtId="0" fontId="0" fillId="0" borderId="14" xfId="0" applyBorder="1" applyAlignment="1" applyProtection="1">
      <alignment/>
      <protection locked="0"/>
    </xf>
    <xf numFmtId="0" fontId="0" fillId="0" borderId="0" xfId="0" applyBorder="1" applyAlignment="1">
      <alignment/>
    </xf>
    <xf numFmtId="0" fontId="3" fillId="0" borderId="18" xfId="0" applyFont="1" applyBorder="1" applyAlignment="1" applyProtection="1">
      <alignment/>
      <protection locked="0"/>
    </xf>
    <xf numFmtId="0" fontId="0" fillId="0" borderId="10" xfId="0" applyBorder="1" applyAlignment="1" applyProtection="1">
      <alignment/>
      <protection locked="0"/>
    </xf>
    <xf numFmtId="0" fontId="3" fillId="0" borderId="19" xfId="0" applyFont="1" applyBorder="1" applyAlignment="1" applyProtection="1">
      <alignment/>
      <protection locked="0"/>
    </xf>
    <xf numFmtId="0" fontId="0" fillId="0" borderId="15" xfId="0" applyBorder="1" applyAlignment="1">
      <alignment/>
    </xf>
    <xf numFmtId="0" fontId="3" fillId="0" borderId="10" xfId="0" applyFont="1" applyBorder="1" applyAlignment="1" applyProtection="1">
      <alignment/>
      <protection locked="0"/>
    </xf>
    <xf numFmtId="0" fontId="3" fillId="0" borderId="20" xfId="0" applyFont="1" applyBorder="1" applyAlignment="1" applyProtection="1">
      <alignment/>
      <protection locked="0"/>
    </xf>
    <xf numFmtId="0" fontId="0" fillId="0" borderId="21" xfId="0" applyBorder="1" applyAlignment="1" applyProtection="1">
      <alignment/>
      <protection locked="0"/>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0" borderId="0" xfId="0" applyFont="1" applyFill="1" applyBorder="1" applyAlignment="1">
      <alignment/>
    </xf>
    <xf numFmtId="0" fontId="3" fillId="0" borderId="23" xfId="0" applyFont="1" applyBorder="1" applyAlignment="1" applyProtection="1">
      <alignment/>
      <protection locked="0"/>
    </xf>
    <xf numFmtId="0" fontId="3" fillId="0" borderId="24" xfId="0" applyFont="1" applyBorder="1" applyAlignment="1" applyProtection="1">
      <alignment/>
      <protection locked="0"/>
    </xf>
    <xf numFmtId="0" fontId="0" fillId="0" borderId="25" xfId="0" applyBorder="1" applyAlignment="1" applyProtection="1">
      <alignment/>
      <protection locked="0"/>
    </xf>
    <xf numFmtId="0" fontId="0" fillId="0" borderId="21" xfId="0" applyFont="1" applyBorder="1" applyAlignment="1" applyProtection="1">
      <alignment/>
      <protection locked="0"/>
    </xf>
    <xf numFmtId="0" fontId="0" fillId="0" borderId="26" xfId="0" applyBorder="1" applyAlignment="1" applyProtection="1">
      <alignment/>
      <protection locked="0"/>
    </xf>
    <xf numFmtId="0" fontId="3" fillId="0" borderId="26" xfId="0" applyFont="1" applyBorder="1" applyAlignment="1" applyProtection="1">
      <alignment/>
      <protection locked="0"/>
    </xf>
    <xf numFmtId="0" fontId="0" fillId="0" borderId="19" xfId="0" applyBorder="1" applyAlignment="1">
      <alignment/>
    </xf>
    <xf numFmtId="0" fontId="0" fillId="0" borderId="20" xfId="0" applyFont="1" applyBorder="1" applyAlignment="1" applyProtection="1">
      <alignment/>
      <protection locked="0"/>
    </xf>
    <xf numFmtId="0" fontId="4" fillId="33" borderId="27" xfId="0" applyFont="1" applyFill="1" applyBorder="1" applyAlignment="1">
      <alignment horizontal="left" vertical="top"/>
    </xf>
    <xf numFmtId="0" fontId="4" fillId="33" borderId="10" xfId="0" applyFont="1" applyFill="1" applyBorder="1" applyAlignment="1">
      <alignment horizontal="left" vertical="top"/>
    </xf>
    <xf numFmtId="0" fontId="4" fillId="33" borderId="28" xfId="0" applyFont="1" applyFill="1" applyBorder="1" applyAlignment="1">
      <alignment horizontal="left" vertical="top"/>
    </xf>
    <xf numFmtId="0" fontId="4" fillId="33" borderId="29" xfId="0" applyFont="1" applyFill="1" applyBorder="1" applyAlignment="1">
      <alignment horizontal="left" vertical="top"/>
    </xf>
    <xf numFmtId="0" fontId="4" fillId="33" borderId="14" xfId="0" applyFont="1" applyFill="1" applyBorder="1" applyAlignment="1">
      <alignment horizontal="left" vertical="top"/>
    </xf>
    <xf numFmtId="0" fontId="4" fillId="33" borderId="30" xfId="0" applyFont="1" applyFill="1" applyBorder="1" applyAlignment="1">
      <alignment horizontal="left" vertical="top"/>
    </xf>
    <xf numFmtId="0" fontId="4" fillId="0" borderId="12" xfId="0" applyFont="1" applyBorder="1" applyAlignment="1" applyProtection="1">
      <alignment horizontal="left" wrapText="1"/>
      <protection locked="0"/>
    </xf>
    <xf numFmtId="0" fontId="4"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4" fillId="0" borderId="12" xfId="0" applyFont="1" applyBorder="1" applyAlignment="1" applyProtection="1">
      <alignment horizontal="left"/>
      <protection locked="0"/>
    </xf>
    <xf numFmtId="0" fontId="0" fillId="0" borderId="11" xfId="0" applyBorder="1" applyAlignment="1" applyProtection="1">
      <alignment horizontal="left"/>
      <protection locked="0"/>
    </xf>
    <xf numFmtId="4" fontId="3" fillId="33" borderId="31" xfId="0" applyNumberFormat="1" applyFont="1" applyFill="1" applyBorder="1" applyAlignment="1">
      <alignment horizontal="right"/>
    </xf>
    <xf numFmtId="4" fontId="3" fillId="33" borderId="32" xfId="0" applyNumberFormat="1" applyFont="1" applyFill="1" applyBorder="1" applyAlignment="1">
      <alignment horizontal="right"/>
    </xf>
    <xf numFmtId="4" fontId="3" fillId="33" borderId="33" xfId="0" applyNumberFormat="1" applyFont="1" applyFill="1" applyBorder="1" applyAlignment="1">
      <alignment horizontal="right"/>
    </xf>
    <xf numFmtId="4" fontId="3" fillId="0" borderId="12"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4" fontId="5" fillId="33" borderId="34" xfId="0" applyNumberFormat="1" applyFont="1" applyFill="1" applyBorder="1" applyAlignment="1">
      <alignment horizontal="right"/>
    </xf>
    <xf numFmtId="4" fontId="5" fillId="33" borderId="35" xfId="0" applyNumberFormat="1" applyFont="1" applyFill="1" applyBorder="1" applyAlignment="1">
      <alignment horizontal="right"/>
    </xf>
    <xf numFmtId="4" fontId="3" fillId="33" borderId="12" xfId="0" applyNumberFormat="1" applyFont="1" applyFill="1" applyBorder="1" applyAlignment="1">
      <alignment horizontal="right"/>
    </xf>
    <xf numFmtId="4" fontId="3" fillId="33" borderId="0" xfId="0" applyNumberFormat="1" applyFont="1" applyFill="1" applyBorder="1" applyAlignment="1">
      <alignment horizontal="right"/>
    </xf>
    <xf numFmtId="4" fontId="3" fillId="33" borderId="11" xfId="0" applyNumberFormat="1" applyFont="1" applyFill="1" applyBorder="1" applyAlignment="1">
      <alignment horizontal="right"/>
    </xf>
    <xf numFmtId="4" fontId="3" fillId="0" borderId="31" xfId="0" applyNumberFormat="1" applyFont="1" applyBorder="1" applyAlignment="1" applyProtection="1">
      <alignment horizontal="right"/>
      <protection locked="0"/>
    </xf>
    <xf numFmtId="4" fontId="3" fillId="0" borderId="32" xfId="0" applyNumberFormat="1" applyFont="1" applyBorder="1" applyAlignment="1" applyProtection="1">
      <alignment horizontal="right"/>
      <protection locked="0"/>
    </xf>
    <xf numFmtId="4" fontId="3" fillId="0" borderId="11" xfId="0" applyNumberFormat="1" applyFont="1" applyBorder="1" applyAlignment="1" applyProtection="1">
      <alignment horizontal="right"/>
      <protection locked="0"/>
    </xf>
    <xf numFmtId="4" fontId="5" fillId="33" borderId="36" xfId="0" applyNumberFormat="1" applyFont="1" applyFill="1" applyBorder="1" applyAlignment="1">
      <alignment horizontal="right"/>
    </xf>
    <xf numFmtId="4" fontId="3" fillId="33" borderId="34" xfId="0" applyNumberFormat="1" applyFont="1" applyFill="1" applyBorder="1" applyAlignment="1">
      <alignment horizontal="right"/>
    </xf>
    <xf numFmtId="4" fontId="3" fillId="33" borderId="35" xfId="0" applyNumberFormat="1" applyFont="1" applyFill="1" applyBorder="1" applyAlignment="1">
      <alignment horizontal="right"/>
    </xf>
    <xf numFmtId="4" fontId="3" fillId="33" borderId="36" xfId="0" applyNumberFormat="1" applyFont="1" applyFill="1" applyBorder="1" applyAlignment="1">
      <alignment horizontal="right"/>
    </xf>
    <xf numFmtId="4" fontId="3" fillId="0" borderId="33" xfId="0" applyNumberFormat="1" applyFont="1" applyBorder="1" applyAlignment="1" applyProtection="1">
      <alignment horizontal="right"/>
      <protection locked="0"/>
    </xf>
    <xf numFmtId="0" fontId="4" fillId="0" borderId="32" xfId="0" applyFont="1" applyBorder="1" applyAlignment="1">
      <alignment horizontal="center"/>
    </xf>
    <xf numFmtId="0" fontId="4" fillId="0" borderId="33" xfId="0" applyFont="1" applyBorder="1" applyAlignment="1">
      <alignment horizontal="center"/>
    </xf>
    <xf numFmtId="0" fontId="3" fillId="0" borderId="0" xfId="0" applyFont="1" applyFill="1" applyBorder="1" applyAlignment="1">
      <alignment/>
    </xf>
    <xf numFmtId="0" fontId="4" fillId="0" borderId="31" xfId="0" applyFont="1" applyBorder="1" applyAlignment="1">
      <alignment horizontal="center"/>
    </xf>
    <xf numFmtId="0" fontId="4" fillId="0" borderId="0" xfId="0" applyFont="1" applyAlignment="1">
      <alignment/>
    </xf>
    <xf numFmtId="0" fontId="0" fillId="0" borderId="0" xfId="0" applyAlignment="1">
      <alignment/>
    </xf>
    <xf numFmtId="0" fontId="3" fillId="0" borderId="0" xfId="0" applyFont="1" applyAlignment="1">
      <alignment/>
    </xf>
    <xf numFmtId="0" fontId="4" fillId="0" borderId="37" xfId="0" applyFont="1" applyBorder="1" applyAlignment="1">
      <alignment horizontal="center" wrapText="1"/>
    </xf>
    <xf numFmtId="0" fontId="0" fillId="0" borderId="38" xfId="0" applyBorder="1" applyAlignment="1">
      <alignment horizontal="center"/>
    </xf>
    <xf numFmtId="0" fontId="0" fillId="0" borderId="38" xfId="0" applyBorder="1" applyAlignment="1">
      <alignment/>
    </xf>
    <xf numFmtId="0" fontId="0" fillId="0" borderId="39" xfId="0" applyBorder="1" applyAlignment="1">
      <alignment/>
    </xf>
    <xf numFmtId="0" fontId="4" fillId="0" borderId="12" xfId="0" applyFont="1" applyBorder="1" applyAlignment="1">
      <alignment horizontal="center" wrapText="1"/>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2" xfId="0" applyBorder="1" applyAlignment="1">
      <alignment/>
    </xf>
    <xf numFmtId="0" fontId="0" fillId="0" borderId="33" xfId="0" applyBorder="1" applyAlignment="1">
      <alignment/>
    </xf>
    <xf numFmtId="0" fontId="9" fillId="0" borderId="32" xfId="0" applyFont="1" applyBorder="1" applyAlignment="1">
      <alignment/>
    </xf>
    <xf numFmtId="0" fontId="0" fillId="0" borderId="39" xfId="0" applyBorder="1" applyAlignment="1">
      <alignment horizontal="center"/>
    </xf>
    <xf numFmtId="0" fontId="0" fillId="0" borderId="11" xfId="0" applyBorder="1" applyAlignment="1">
      <alignment horizontal="center"/>
    </xf>
    <xf numFmtId="0" fontId="0" fillId="0" borderId="33" xfId="0" applyBorder="1" applyAlignment="1">
      <alignment horizontal="center"/>
    </xf>
    <xf numFmtId="44" fontId="3" fillId="33" borderId="14" xfId="0" applyNumberFormat="1" applyFont="1" applyFill="1" applyBorder="1" applyAlignment="1" applyProtection="1">
      <alignment/>
      <protection/>
    </xf>
    <xf numFmtId="0" fontId="0" fillId="33" borderId="14" xfId="0" applyFill="1" applyBorder="1" applyAlignment="1" applyProtection="1">
      <alignment/>
      <protection/>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30" xfId="0" applyFont="1" applyBorder="1" applyAlignment="1">
      <alignment horizontal="center" wrapText="1"/>
    </xf>
    <xf numFmtId="0" fontId="4" fillId="0" borderId="0" xfId="0" applyFont="1" applyBorder="1" applyAlignment="1">
      <alignment horizontal="center" wrapText="1"/>
    </xf>
    <xf numFmtId="0" fontId="4" fillId="0" borderId="11" xfId="0" applyFont="1" applyBorder="1" applyAlignment="1">
      <alignment horizontal="center" wrapText="1"/>
    </xf>
    <xf numFmtId="4" fontId="3" fillId="33" borderId="12" xfId="0" applyNumberFormat="1" applyFont="1" applyFill="1" applyBorder="1" applyAlignment="1">
      <alignment horizontal="center" wrapText="1"/>
    </xf>
    <xf numFmtId="0" fontId="0" fillId="33" borderId="0"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0" fillId="0" borderId="12" xfId="0" applyBorder="1" applyAlignment="1" applyProtection="1">
      <alignment horizontal="left"/>
      <protection locked="0"/>
    </xf>
    <xf numFmtId="49" fontId="3" fillId="0" borderId="12" xfId="0" applyNumberFormat="1" applyFont="1" applyBorder="1" applyAlignment="1" applyProtection="1">
      <alignment horizontal="center"/>
      <protection locked="0"/>
    </xf>
    <xf numFmtId="49" fontId="3" fillId="0" borderId="11" xfId="0" applyNumberFormat="1" applyFont="1" applyBorder="1" applyAlignment="1" applyProtection="1">
      <alignment horizontal="center"/>
      <protection locked="0"/>
    </xf>
    <xf numFmtId="0" fontId="4" fillId="0" borderId="12" xfId="0" applyFont="1" applyBorder="1" applyAlignment="1">
      <alignment horizontal="left" wrapText="1"/>
    </xf>
    <xf numFmtId="0" fontId="4"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4" fillId="0" borderId="12" xfId="0" applyFont="1" applyBorder="1" applyAlignment="1">
      <alignment horizontal="left"/>
    </xf>
    <xf numFmtId="0" fontId="0" fillId="0" borderId="11" xfId="0" applyBorder="1" applyAlignment="1">
      <alignment horizontal="left"/>
    </xf>
    <xf numFmtId="0" fontId="4" fillId="0" borderId="0" xfId="0" applyFont="1" applyBorder="1" applyAlignment="1">
      <alignment horizontal="left" wrapText="1"/>
    </xf>
    <xf numFmtId="4" fontId="3" fillId="33" borderId="40" xfId="0" applyNumberFormat="1" applyFont="1" applyFill="1" applyBorder="1" applyAlignment="1">
      <alignment horizontal="right"/>
    </xf>
    <xf numFmtId="4" fontId="5" fillId="33" borderId="41" xfId="0" applyNumberFormat="1" applyFont="1" applyFill="1" applyBorder="1" applyAlignment="1">
      <alignment horizontal="right"/>
    </xf>
    <xf numFmtId="0" fontId="8" fillId="0" borderId="34" xfId="0" applyFont="1" applyBorder="1" applyAlignment="1">
      <alignment horizontal="left" wrapText="1"/>
    </xf>
    <xf numFmtId="0" fontId="8" fillId="0" borderId="35" xfId="0" applyFont="1" applyBorder="1" applyAlignment="1">
      <alignment horizontal="left"/>
    </xf>
    <xf numFmtId="0" fontId="9" fillId="0" borderId="35" xfId="0" applyFont="1" applyBorder="1" applyAlignment="1">
      <alignment horizontal="left"/>
    </xf>
    <xf numFmtId="0" fontId="9" fillId="33" borderId="13" xfId="0" applyFont="1" applyFill="1" applyBorder="1" applyAlignment="1">
      <alignment horizontal="left"/>
    </xf>
    <xf numFmtId="0" fontId="9" fillId="0" borderId="13" xfId="0" applyFont="1" applyBorder="1" applyAlignment="1">
      <alignment horizontal="left"/>
    </xf>
    <xf numFmtId="0" fontId="0" fillId="0" borderId="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29" xfId="0" applyBorder="1" applyAlignment="1">
      <alignment horizontal="center" wrapText="1"/>
    </xf>
    <xf numFmtId="0" fontId="0" fillId="0" borderId="14" xfId="0" applyBorder="1" applyAlignment="1">
      <alignment horizontal="center" wrapText="1"/>
    </xf>
    <xf numFmtId="0" fontId="0" fillId="0" borderId="30" xfId="0" applyBorder="1" applyAlignment="1">
      <alignment horizontal="center"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12" fillId="0" borderId="12" xfId="0" applyFont="1" applyBorder="1" applyAlignment="1">
      <alignment horizontal="left" wrapText="1"/>
    </xf>
    <xf numFmtId="0" fontId="12" fillId="0" borderId="0" xfId="0" applyFont="1" applyBorder="1" applyAlignment="1">
      <alignment horizontal="left"/>
    </xf>
    <xf numFmtId="0" fontId="12" fillId="0" borderId="0" xfId="0" applyFont="1" applyAlignment="1">
      <alignment horizontal="left"/>
    </xf>
    <xf numFmtId="0" fontId="12" fillId="0" borderId="11" xfId="0" applyFont="1" applyBorder="1" applyAlignment="1">
      <alignment horizontal="left"/>
    </xf>
    <xf numFmtId="0" fontId="3" fillId="0" borderId="18" xfId="0" applyFont="1" applyBorder="1" applyAlignment="1" applyProtection="1">
      <alignment/>
      <protection locked="0"/>
    </xf>
    <xf numFmtId="0" fontId="0" fillId="0" borderId="10" xfId="0" applyBorder="1" applyAlignment="1" applyProtection="1">
      <alignment/>
      <protection locked="0"/>
    </xf>
    <xf numFmtId="0" fontId="0" fillId="0" borderId="26" xfId="0" applyBorder="1" applyAlignment="1" applyProtection="1">
      <alignment/>
      <protection locked="0"/>
    </xf>
    <xf numFmtId="0" fontId="4" fillId="0" borderId="42" xfId="0" applyFont="1" applyBorder="1" applyAlignment="1">
      <alignment horizontal="center"/>
    </xf>
    <xf numFmtId="0" fontId="4" fillId="0" borderId="31" xfId="0" applyFont="1" applyBorder="1" applyAlignment="1">
      <alignment horizontal="center" wrapText="1"/>
    </xf>
    <xf numFmtId="0" fontId="4" fillId="0" borderId="33" xfId="0" applyFont="1" applyBorder="1" applyAlignment="1">
      <alignment horizontal="center" wrapText="1"/>
    </xf>
    <xf numFmtId="0" fontId="9" fillId="33" borderId="14" xfId="0" applyFont="1" applyFill="1" applyBorder="1" applyAlignment="1">
      <alignment horizontal="left"/>
    </xf>
    <xf numFmtId="0" fontId="9" fillId="0" borderId="14" xfId="0" applyFont="1" applyBorder="1" applyAlignment="1">
      <alignment horizontal="left"/>
    </xf>
    <xf numFmtId="0" fontId="5" fillId="0" borderId="23" xfId="0" applyFont="1" applyBorder="1" applyAlignment="1">
      <alignment/>
    </xf>
    <xf numFmtId="0" fontId="9" fillId="0" borderId="15" xfId="0" applyFont="1" applyBorder="1" applyAlignment="1">
      <alignment/>
    </xf>
    <xf numFmtId="0" fontId="9" fillId="0" borderId="43" xfId="0" applyFont="1" applyBorder="1" applyAlignment="1">
      <alignment/>
    </xf>
    <xf numFmtId="0" fontId="3" fillId="0" borderId="23" xfId="0" applyFont="1" applyBorder="1" applyAlignment="1" applyProtection="1">
      <alignment/>
      <protection locked="0"/>
    </xf>
    <xf numFmtId="0" fontId="3" fillId="0" borderId="15" xfId="0" applyFont="1" applyBorder="1" applyAlignment="1" applyProtection="1">
      <alignment/>
      <protection locked="0"/>
    </xf>
    <xf numFmtId="0" fontId="3" fillId="0" borderId="19" xfId="0" applyFont="1" applyBorder="1" applyAlignment="1" applyProtection="1">
      <alignment/>
      <protection locked="0"/>
    </xf>
    <xf numFmtId="0" fontId="3" fillId="0" borderId="0" xfId="0" applyFont="1" applyBorder="1" applyAlignment="1" applyProtection="1">
      <alignment/>
      <protection locked="0"/>
    </xf>
    <xf numFmtId="0" fontId="0" fillId="0" borderId="20" xfId="0" applyBorder="1" applyAlignment="1">
      <alignment/>
    </xf>
    <xf numFmtId="0" fontId="0" fillId="0" borderId="14" xfId="0" applyBorder="1" applyAlignment="1">
      <alignment/>
    </xf>
    <xf numFmtId="9" fontId="9" fillId="0" borderId="14" xfId="0" applyNumberFormat="1" applyFont="1" applyBorder="1" applyAlignment="1" applyProtection="1">
      <alignment horizontal="center"/>
      <protection locked="0"/>
    </xf>
    <xf numFmtId="0" fontId="0" fillId="0" borderId="14" xfId="0" applyFont="1" applyBorder="1" applyAlignment="1" applyProtection="1">
      <alignment horizontal="center"/>
      <protection locked="0"/>
    </xf>
    <xf numFmtId="14" fontId="11" fillId="0" borderId="13" xfId="0" applyNumberFormat="1" applyFont="1" applyBorder="1" applyAlignment="1" applyProtection="1">
      <alignment horizontal="center"/>
      <protection locked="0"/>
    </xf>
    <xf numFmtId="0" fontId="3" fillId="0" borderId="13" xfId="0" applyFont="1" applyBorder="1" applyAlignment="1" applyProtection="1">
      <alignment horizontal="center"/>
      <protection locked="0"/>
    </xf>
    <xf numFmtId="0" fontId="4" fillId="0" borderId="10" xfId="0" applyFont="1" applyBorder="1" applyAlignment="1">
      <alignment/>
    </xf>
    <xf numFmtId="0" fontId="0" fillId="0" borderId="10" xfId="0" applyBorder="1" applyAlignment="1">
      <alignment/>
    </xf>
    <xf numFmtId="0" fontId="0" fillId="0" borderId="28" xfId="0" applyBorder="1" applyAlignment="1">
      <alignment/>
    </xf>
    <xf numFmtId="0" fontId="4" fillId="0" borderId="12" xfId="0" applyFont="1" applyBorder="1" applyAlignment="1">
      <alignment/>
    </xf>
    <xf numFmtId="0" fontId="4" fillId="0" borderId="0" xfId="0" applyFont="1" applyBorder="1" applyAlignment="1">
      <alignment/>
    </xf>
    <xf numFmtId="0" fontId="8" fillId="0" borderId="0" xfId="0" applyFont="1" applyBorder="1" applyAlignment="1">
      <alignment/>
    </xf>
    <xf numFmtId="0" fontId="5" fillId="0" borderId="14" xfId="0" applyFont="1" applyBorder="1" applyAlignment="1" applyProtection="1">
      <alignment horizontal="left"/>
      <protection locked="0"/>
    </xf>
    <xf numFmtId="0" fontId="1" fillId="0" borderId="14" xfId="0" applyFont="1" applyBorder="1" applyAlignment="1" applyProtection="1">
      <alignment/>
      <protection locked="0"/>
    </xf>
    <xf numFmtId="0" fontId="3" fillId="0" borderId="14" xfId="0" applyFont="1" applyBorder="1" applyAlignment="1" applyProtection="1">
      <alignment/>
      <protection locked="0"/>
    </xf>
    <xf numFmtId="0" fontId="11" fillId="0" borderId="14" xfId="0" applyFont="1" applyBorder="1" applyAlignment="1" applyProtection="1">
      <alignment/>
      <protection locked="0"/>
    </xf>
    <xf numFmtId="0" fontId="5" fillId="0" borderId="14" xfId="0" applyFont="1" applyBorder="1" applyAlignment="1" applyProtection="1">
      <alignment/>
      <protection locked="0"/>
    </xf>
    <xf numFmtId="0" fontId="4" fillId="0" borderId="14" xfId="0" applyFont="1" applyBorder="1" applyAlignment="1" applyProtection="1">
      <alignment/>
      <protection locked="0"/>
    </xf>
    <xf numFmtId="0" fontId="0" fillId="0" borderId="14" xfId="0" applyBorder="1" applyAlignment="1" applyProtection="1">
      <alignment/>
      <protection locked="0"/>
    </xf>
    <xf numFmtId="0" fontId="14" fillId="0" borderId="0" xfId="0" applyFont="1" applyAlignment="1">
      <alignment/>
    </xf>
    <xf numFmtId="0" fontId="0" fillId="0" borderId="0" xfId="0" applyFont="1" applyAlignment="1">
      <alignment/>
    </xf>
    <xf numFmtId="0" fontId="3" fillId="0" borderId="0" xfId="0" applyFont="1" applyBorder="1" applyAlignment="1">
      <alignment/>
    </xf>
    <xf numFmtId="0" fontId="3" fillId="0" borderId="11" xfId="0" applyFont="1" applyBorder="1" applyAlignment="1">
      <alignment/>
    </xf>
    <xf numFmtId="0" fontId="4" fillId="0" borderId="27" xfId="0" applyFont="1" applyBorder="1" applyAlignment="1">
      <alignment/>
    </xf>
    <xf numFmtId="0" fontId="4" fillId="0" borderId="13" xfId="0" applyFont="1" applyBorder="1" applyAlignment="1" applyProtection="1">
      <alignment/>
      <protection locked="0"/>
    </xf>
    <xf numFmtId="49" fontId="5" fillId="0" borderId="13" xfId="0" applyNumberFormat="1" applyFont="1" applyBorder="1" applyAlignment="1" applyProtection="1">
      <alignment horizontal="left"/>
      <protection locked="0"/>
    </xf>
    <xf numFmtId="4" fontId="3" fillId="33" borderId="42" xfId="0" applyNumberFormat="1" applyFont="1" applyFill="1" applyBorder="1" applyAlignment="1">
      <alignment horizontal="right"/>
    </xf>
    <xf numFmtId="0" fontId="3" fillId="0" borderId="31" xfId="0" applyFont="1" applyBorder="1" applyAlignment="1">
      <alignment/>
    </xf>
    <xf numFmtId="0" fontId="3" fillId="0" borderId="33" xfId="0" applyFont="1" applyBorder="1" applyAlignment="1">
      <alignment/>
    </xf>
    <xf numFmtId="4" fontId="5" fillId="33" borderId="31" xfId="0" applyNumberFormat="1" applyFont="1" applyFill="1" applyBorder="1" applyAlignment="1">
      <alignment horizontal="right"/>
    </xf>
    <xf numFmtId="4" fontId="5" fillId="33" borderId="32" xfId="0" applyNumberFormat="1" applyFont="1" applyFill="1" applyBorder="1" applyAlignment="1">
      <alignment horizontal="right"/>
    </xf>
    <xf numFmtId="4" fontId="5" fillId="33" borderId="33" xfId="0" applyNumberFormat="1" applyFont="1" applyFill="1" applyBorder="1" applyAlignment="1">
      <alignment horizontal="right"/>
    </xf>
    <xf numFmtId="0" fontId="8" fillId="0" borderId="31" xfId="0" applyFont="1" applyBorder="1" applyAlignment="1">
      <alignment horizontal="left" wrapText="1"/>
    </xf>
    <xf numFmtId="0" fontId="8" fillId="0" borderId="32" xfId="0" applyFont="1" applyBorder="1" applyAlignment="1">
      <alignment horizontal="left"/>
    </xf>
    <xf numFmtId="0" fontId="9" fillId="0" borderId="32" xfId="0" applyFont="1" applyBorder="1" applyAlignment="1">
      <alignment horizontal="left"/>
    </xf>
    <xf numFmtId="49" fontId="3" fillId="0" borderId="31"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0" fontId="4" fillId="0" borderId="14" xfId="0" applyFont="1" applyBorder="1" applyAlignment="1">
      <alignment/>
    </xf>
    <xf numFmtId="0" fontId="0" fillId="0" borderId="29" xfId="0" applyBorder="1" applyAlignment="1">
      <alignment/>
    </xf>
    <xf numFmtId="0" fontId="0" fillId="0" borderId="30" xfId="0" applyBorder="1" applyAlignment="1">
      <alignment/>
    </xf>
    <xf numFmtId="0" fontId="4" fillId="0" borderId="31" xfId="0" applyFont="1" applyBorder="1" applyAlignment="1">
      <alignment horizontal="left" wrapText="1"/>
    </xf>
    <xf numFmtId="0" fontId="4" fillId="0" borderId="32" xfId="0" applyFont="1" applyBorder="1" applyAlignment="1">
      <alignment horizontal="left"/>
    </xf>
    <xf numFmtId="0" fontId="0" fillId="0" borderId="32" xfId="0" applyBorder="1" applyAlignment="1">
      <alignment horizontal="left"/>
    </xf>
    <xf numFmtId="0" fontId="0" fillId="0" borderId="0" xfId="0" applyAlignment="1">
      <alignment horizontal="center"/>
    </xf>
    <xf numFmtId="0" fontId="3" fillId="0" borderId="24" xfId="0" applyFont="1" applyBorder="1" applyAlignment="1" applyProtection="1">
      <alignment/>
      <protection locked="0"/>
    </xf>
    <xf numFmtId="0" fontId="3" fillId="0" borderId="16" xfId="0" applyFont="1" applyBorder="1" applyAlignment="1" applyProtection="1">
      <alignment/>
      <protection locked="0"/>
    </xf>
    <xf numFmtId="44" fontId="0" fillId="33" borderId="14" xfId="0" applyNumberFormat="1" applyFont="1" applyFill="1" applyBorder="1" applyAlignment="1" applyProtection="1">
      <alignment/>
      <protection/>
    </xf>
    <xf numFmtId="0" fontId="0" fillId="33" borderId="14" xfId="0" applyFont="1" applyFill="1" applyBorder="1" applyAlignment="1" applyProtection="1">
      <alignment/>
      <protection/>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Alignment="1">
      <alignment horizontal="center"/>
    </xf>
    <xf numFmtId="0" fontId="0" fillId="0" borderId="14" xfId="0" applyFont="1" applyBorder="1" applyAlignment="1" applyProtection="1">
      <alignment/>
      <protection locked="0"/>
    </xf>
    <xf numFmtId="0" fontId="0" fillId="0" borderId="0" xfId="0" applyFont="1" applyAlignment="1">
      <alignment horizontal="left"/>
    </xf>
    <xf numFmtId="0" fontId="50" fillId="0" borderId="14" xfId="0" applyNumberFormat="1" applyFont="1" applyFill="1" applyBorder="1" applyAlignment="1" applyProtection="1">
      <alignment/>
      <protection/>
    </xf>
    <xf numFmtId="0" fontId="0" fillId="33" borderId="14" xfId="0" applyNumberFormat="1" applyFont="1" applyFill="1" applyBorder="1" applyAlignment="1" applyProtection="1">
      <alignment/>
      <protection/>
    </xf>
    <xf numFmtId="0" fontId="0" fillId="0" borderId="38" xfId="0" applyFont="1" applyBorder="1" applyAlignment="1">
      <alignment/>
    </xf>
    <xf numFmtId="0" fontId="0" fillId="0" borderId="19" xfId="0" applyFont="1" applyBorder="1" applyAlignment="1">
      <alignment horizontal="justify" vertical="top" wrapText="1"/>
    </xf>
    <xf numFmtId="0" fontId="0" fillId="0" borderId="22" xfId="0" applyBorder="1" applyAlignment="1">
      <alignment/>
    </xf>
    <xf numFmtId="0" fontId="0" fillId="0" borderId="19" xfId="0" applyBorder="1" applyAlignment="1">
      <alignment/>
    </xf>
    <xf numFmtId="0" fontId="0" fillId="0" borderId="25" xfId="0" applyBorder="1" applyAlignment="1">
      <alignment/>
    </xf>
    <xf numFmtId="0" fontId="50" fillId="0" borderId="14"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87"/>
  <sheetViews>
    <sheetView tabSelected="1" zoomScalePageLayoutView="0" workbookViewId="0" topLeftCell="A43">
      <selection activeCell="AD48" sqref="AD48"/>
    </sheetView>
  </sheetViews>
  <sheetFormatPr defaultColWidth="9.140625" defaultRowHeight="12.75"/>
  <cols>
    <col min="1" max="2" width="3.28125" style="0" customWidth="1"/>
    <col min="3" max="11" width="3.57421875" style="0" customWidth="1"/>
    <col min="12" max="19" width="3.28125" style="0" customWidth="1"/>
    <col min="20" max="20" width="4.00390625" style="0" customWidth="1"/>
    <col min="21" max="32" width="3.28125" style="0" customWidth="1"/>
    <col min="35" max="35" width="10.140625" style="0" bestFit="1" customWidth="1"/>
  </cols>
  <sheetData>
    <row r="1" spans="1:36" ht="17.25" customHeight="1">
      <c r="A1" s="168" t="s">
        <v>6</v>
      </c>
      <c r="B1" s="168"/>
      <c r="C1" s="168"/>
      <c r="D1" s="168"/>
      <c r="E1" s="168"/>
      <c r="F1" s="168"/>
      <c r="G1" s="168"/>
      <c r="H1" s="168"/>
      <c r="I1" s="168"/>
      <c r="J1" s="168"/>
      <c r="K1" s="168"/>
      <c r="L1" s="168"/>
      <c r="M1" s="168"/>
      <c r="N1" s="73" t="s">
        <v>46</v>
      </c>
      <c r="O1" s="169"/>
      <c r="P1" s="169"/>
      <c r="Q1" s="169"/>
      <c r="R1" s="169"/>
      <c r="S1" s="169"/>
      <c r="T1" s="169"/>
      <c r="U1" s="169"/>
      <c r="V1" s="169"/>
      <c r="W1" s="169"/>
      <c r="X1" s="169"/>
      <c r="Y1" s="169"/>
      <c r="Z1" s="169"/>
      <c r="AA1" s="169"/>
      <c r="AB1" s="169"/>
      <c r="AC1" s="169"/>
      <c r="AD1" s="169"/>
      <c r="AE1" s="169"/>
      <c r="AG1" s="2"/>
      <c r="AH1" s="2"/>
      <c r="AI1" s="1"/>
      <c r="AJ1" s="1"/>
    </row>
    <row r="2" spans="1:34" ht="17.25" customHeight="1">
      <c r="A2" s="168" t="s">
        <v>45</v>
      </c>
      <c r="B2" s="168"/>
      <c r="C2" s="168"/>
      <c r="D2" s="168"/>
      <c r="E2" s="168"/>
      <c r="F2" s="168"/>
      <c r="G2" s="168"/>
      <c r="H2" s="168"/>
      <c r="I2" s="168"/>
      <c r="J2" s="168"/>
      <c r="K2" s="168"/>
      <c r="L2" s="168"/>
      <c r="M2" s="168"/>
      <c r="N2" s="73" t="s">
        <v>103</v>
      </c>
      <c r="O2" s="74"/>
      <c r="P2" s="74"/>
      <c r="Q2" s="74"/>
      <c r="R2" s="74"/>
      <c r="S2" s="74"/>
      <c r="T2" s="74"/>
      <c r="U2" s="161"/>
      <c r="V2" s="161"/>
      <c r="W2" s="161"/>
      <c r="X2" s="161"/>
      <c r="Y2" s="161"/>
      <c r="Z2" s="161"/>
      <c r="AA2" s="161"/>
      <c r="AB2" s="161"/>
      <c r="AC2" s="161"/>
      <c r="AD2" s="161"/>
      <c r="AE2" s="161"/>
      <c r="AG2" s="2"/>
      <c r="AH2" s="2"/>
    </row>
    <row r="3" spans="1:34" ht="17.25" customHeight="1">
      <c r="A3" s="168" t="s">
        <v>7</v>
      </c>
      <c r="B3" s="168"/>
      <c r="C3" s="168"/>
      <c r="D3" s="168"/>
      <c r="E3" s="168"/>
      <c r="F3" s="168"/>
      <c r="G3" s="168"/>
      <c r="H3" s="168"/>
      <c r="I3" s="168"/>
      <c r="J3" s="168"/>
      <c r="K3" s="168"/>
      <c r="L3" s="168"/>
      <c r="M3" s="168"/>
      <c r="N3" s="73" t="s">
        <v>80</v>
      </c>
      <c r="O3" s="74"/>
      <c r="P3" s="74"/>
      <c r="Q3" s="74"/>
      <c r="R3" s="74"/>
      <c r="S3" s="74"/>
      <c r="T3" s="74"/>
      <c r="U3" s="174"/>
      <c r="V3" s="174"/>
      <c r="W3" s="174"/>
      <c r="X3" s="174"/>
      <c r="Y3" s="174"/>
      <c r="Z3" s="174"/>
      <c r="AA3" s="174"/>
      <c r="AB3" s="174"/>
      <c r="AC3" s="174"/>
      <c r="AD3" s="174"/>
      <c r="AE3" s="174"/>
      <c r="AG3" s="2"/>
      <c r="AH3" s="2"/>
    </row>
    <row r="4" spans="1:35" ht="15.75" customHeight="1">
      <c r="A4" s="75" t="s">
        <v>86</v>
      </c>
      <c r="B4" s="75"/>
      <c r="C4" s="75"/>
      <c r="D4" s="75"/>
      <c r="E4" s="75"/>
      <c r="F4" s="75"/>
      <c r="G4" s="75"/>
      <c r="H4" s="75"/>
      <c r="I4" s="75"/>
      <c r="J4" s="75"/>
      <c r="K4" s="75"/>
      <c r="L4" s="75"/>
      <c r="M4" s="75"/>
      <c r="N4" s="73" t="s">
        <v>4</v>
      </c>
      <c r="O4" s="74"/>
      <c r="P4" s="74"/>
      <c r="Q4" s="74"/>
      <c r="R4" s="162"/>
      <c r="S4" s="163"/>
      <c r="T4" s="163"/>
      <c r="U4" s="163"/>
      <c r="V4" s="163"/>
      <c r="W4" s="163"/>
      <c r="X4" s="163"/>
      <c r="Y4" s="163"/>
      <c r="Z4" s="163"/>
      <c r="AA4" s="163"/>
      <c r="AB4" s="163"/>
      <c r="AC4" s="163"/>
      <c r="AD4" s="163"/>
      <c r="AE4" s="163"/>
      <c r="AG4" s="1"/>
      <c r="AH4" s="1"/>
      <c r="AI4" s="12"/>
    </row>
    <row r="5" spans="1:34" ht="15.75" customHeight="1">
      <c r="A5" s="75" t="s">
        <v>84</v>
      </c>
      <c r="B5" s="75"/>
      <c r="C5" s="75"/>
      <c r="D5" s="75"/>
      <c r="E5" s="75"/>
      <c r="F5" s="75"/>
      <c r="G5" s="75"/>
      <c r="H5" s="75"/>
      <c r="I5" s="75"/>
      <c r="J5" s="75"/>
      <c r="K5" s="75"/>
      <c r="L5" s="75"/>
      <c r="M5" s="75"/>
      <c r="N5" s="73" t="s">
        <v>5</v>
      </c>
      <c r="O5" s="74"/>
      <c r="P5" s="74"/>
      <c r="Q5" s="74"/>
      <c r="R5" s="162"/>
      <c r="S5" s="163"/>
      <c r="T5" s="163"/>
      <c r="U5" s="163"/>
      <c r="V5" s="163"/>
      <c r="W5" s="163"/>
      <c r="X5" s="163"/>
      <c r="Y5" s="163"/>
      <c r="Z5" s="163"/>
      <c r="AA5" s="163"/>
      <c r="AB5" s="163"/>
      <c r="AC5" s="163"/>
      <c r="AD5" s="163"/>
      <c r="AE5" s="163"/>
      <c r="AG5" s="1"/>
      <c r="AH5" s="1"/>
    </row>
    <row r="6" spans="1:34" ht="15.75" customHeight="1">
      <c r="A6" s="75" t="s">
        <v>79</v>
      </c>
      <c r="B6" s="75"/>
      <c r="C6" s="75"/>
      <c r="D6" s="75"/>
      <c r="E6" s="75"/>
      <c r="F6" s="75"/>
      <c r="G6" s="75"/>
      <c r="H6" s="75"/>
      <c r="I6" s="75"/>
      <c r="J6" s="75"/>
      <c r="K6" s="75"/>
      <c r="L6" s="75"/>
      <c r="M6" s="75"/>
      <c r="N6" s="73"/>
      <c r="O6" s="74"/>
      <c r="P6" s="74"/>
      <c r="Q6" s="74"/>
      <c r="R6" s="162"/>
      <c r="S6" s="163"/>
      <c r="T6" s="163"/>
      <c r="U6" s="163"/>
      <c r="V6" s="163"/>
      <c r="W6" s="163"/>
      <c r="X6" s="163"/>
      <c r="Y6" s="163"/>
      <c r="Z6" s="163"/>
      <c r="AA6" s="163"/>
      <c r="AB6" s="163"/>
      <c r="AC6" s="163"/>
      <c r="AD6" s="163"/>
      <c r="AE6" s="163"/>
      <c r="AG6" s="1"/>
      <c r="AH6" s="1"/>
    </row>
    <row r="7" spans="1:31" ht="15.75" customHeight="1">
      <c r="A7" s="74"/>
      <c r="B7" s="74"/>
      <c r="C7" s="74"/>
      <c r="D7" s="74"/>
      <c r="E7" s="74"/>
      <c r="F7" s="74"/>
      <c r="G7" s="74"/>
      <c r="H7" s="74"/>
      <c r="I7" s="74"/>
      <c r="J7" s="74"/>
      <c r="K7" s="74"/>
      <c r="L7" s="74"/>
      <c r="M7" s="74"/>
      <c r="N7" s="73" t="s">
        <v>41</v>
      </c>
      <c r="O7" s="74"/>
      <c r="P7" s="74"/>
      <c r="Q7" s="74"/>
      <c r="R7" s="164"/>
      <c r="S7" s="165"/>
      <c r="T7" s="165"/>
      <c r="U7" s="165"/>
      <c r="V7" s="165"/>
      <c r="W7" s="165"/>
      <c r="X7" s="165"/>
      <c r="Y7" s="165"/>
      <c r="Z7" s="165"/>
      <c r="AA7" s="165"/>
      <c r="AB7" s="165"/>
      <c r="AC7" s="165"/>
      <c r="AD7" s="165"/>
      <c r="AE7" s="165"/>
    </row>
    <row r="8" spans="1:31" ht="15.75" customHeight="1">
      <c r="A8" s="186" t="s">
        <v>0</v>
      </c>
      <c r="B8" s="150"/>
      <c r="C8" s="150"/>
      <c r="D8" s="150"/>
      <c r="E8" s="150"/>
      <c r="F8" s="150"/>
      <c r="G8" s="150"/>
      <c r="H8" s="150"/>
      <c r="I8" s="150"/>
      <c r="J8" s="150"/>
      <c r="K8" s="150"/>
      <c r="L8" s="150"/>
      <c r="N8" s="73" t="s">
        <v>8</v>
      </c>
      <c r="O8" s="74"/>
      <c r="P8" s="74"/>
      <c r="Q8" s="74"/>
      <c r="R8" s="164"/>
      <c r="S8" s="165"/>
      <c r="T8" s="165"/>
      <c r="U8" s="165"/>
      <c r="V8" s="165"/>
      <c r="W8" s="165"/>
      <c r="X8" s="165"/>
      <c r="Y8" s="165"/>
      <c r="Z8" s="165"/>
      <c r="AA8" s="165"/>
      <c r="AB8" s="165"/>
      <c r="AC8" s="165"/>
      <c r="AD8" s="165"/>
      <c r="AE8" s="165"/>
    </row>
    <row r="9" spans="1:31" ht="15.75" customHeight="1">
      <c r="A9" s="39" t="s">
        <v>1</v>
      </c>
      <c r="B9" s="40"/>
      <c r="C9" s="40"/>
      <c r="D9" s="40"/>
      <c r="E9" s="40"/>
      <c r="F9" s="41"/>
      <c r="G9" s="39" t="s">
        <v>2</v>
      </c>
      <c r="H9" s="40"/>
      <c r="I9" s="40"/>
      <c r="J9" s="40"/>
      <c r="K9" s="40"/>
      <c r="L9" s="41"/>
      <c r="N9" s="73"/>
      <c r="O9" s="74"/>
      <c r="P9" s="74"/>
      <c r="Q9" s="74"/>
      <c r="R9" s="164"/>
      <c r="S9" s="165"/>
      <c r="T9" s="165"/>
      <c r="U9" s="165"/>
      <c r="V9" s="165"/>
      <c r="W9" s="165"/>
      <c r="X9" s="165"/>
      <c r="Y9" s="165"/>
      <c r="Z9" s="165"/>
      <c r="AA9" s="165"/>
      <c r="AB9" s="165"/>
      <c r="AC9" s="165"/>
      <c r="AD9" s="165"/>
      <c r="AE9" s="165"/>
    </row>
    <row r="10" spans="1:31" ht="15.75" customHeight="1">
      <c r="A10" s="42"/>
      <c r="B10" s="43"/>
      <c r="C10" s="43"/>
      <c r="D10" s="43"/>
      <c r="E10" s="43"/>
      <c r="F10" s="44"/>
      <c r="G10" s="42"/>
      <c r="H10" s="43"/>
      <c r="I10" s="43"/>
      <c r="J10" s="43"/>
      <c r="K10" s="43"/>
      <c r="L10" s="44"/>
      <c r="N10" s="73" t="s">
        <v>20</v>
      </c>
      <c r="O10" s="74"/>
      <c r="P10" s="74"/>
      <c r="Q10" s="74"/>
      <c r="R10" s="74"/>
      <c r="S10" s="74"/>
      <c r="T10" s="74"/>
      <c r="U10" s="74"/>
      <c r="V10" s="74"/>
      <c r="W10" s="74"/>
      <c r="X10" s="74"/>
      <c r="Y10" s="74"/>
      <c r="Z10" s="74"/>
      <c r="AA10" s="74"/>
      <c r="AB10" s="74"/>
      <c r="AC10" s="74"/>
      <c r="AD10" s="74"/>
      <c r="AE10" s="74"/>
    </row>
    <row r="11" spans="1:31" ht="15.75" customHeight="1">
      <c r="A11" s="39" t="s">
        <v>3</v>
      </c>
      <c r="B11" s="40"/>
      <c r="C11" s="40"/>
      <c r="D11" s="40"/>
      <c r="E11" s="40"/>
      <c r="F11" s="40"/>
      <c r="G11" s="40"/>
      <c r="H11" s="40"/>
      <c r="I11" s="40"/>
      <c r="J11" s="40"/>
      <c r="K11" s="40"/>
      <c r="L11" s="41"/>
      <c r="N11" s="166"/>
      <c r="O11" s="167"/>
      <c r="P11" s="167"/>
      <c r="Q11" s="167"/>
      <c r="R11" s="167"/>
      <c r="S11" s="167"/>
      <c r="T11" s="167"/>
      <c r="U11" s="167"/>
      <c r="V11" s="167"/>
      <c r="W11" s="167"/>
      <c r="X11" s="167"/>
      <c r="Y11" s="167"/>
      <c r="Z11" s="167"/>
      <c r="AA11" s="167"/>
      <c r="AB11" s="167"/>
      <c r="AC11" s="167"/>
      <c r="AD11" s="167"/>
      <c r="AE11" s="167"/>
    </row>
    <row r="12" spans="1:31" ht="15.75" customHeight="1">
      <c r="A12" s="42"/>
      <c r="B12" s="43"/>
      <c r="C12" s="43"/>
      <c r="D12" s="43"/>
      <c r="E12" s="43"/>
      <c r="F12" s="43"/>
      <c r="G12" s="43"/>
      <c r="H12" s="43"/>
      <c r="I12" s="43"/>
      <c r="J12" s="43"/>
      <c r="K12" s="43"/>
      <c r="L12" s="44"/>
      <c r="N12" s="166"/>
      <c r="O12" s="167"/>
      <c r="P12" s="167"/>
      <c r="Q12" s="167"/>
      <c r="R12" s="167"/>
      <c r="S12" s="167"/>
      <c r="T12" s="167"/>
      <c r="U12" s="167"/>
      <c r="V12" s="167"/>
      <c r="W12" s="167"/>
      <c r="X12" s="167"/>
      <c r="Y12" s="167"/>
      <c r="Z12" s="167"/>
      <c r="AA12" s="167"/>
      <c r="AB12" s="167"/>
      <c r="AC12" s="167"/>
      <c r="AD12" s="167"/>
      <c r="AE12" s="167"/>
    </row>
    <row r="13" spans="1:31" ht="15.75" customHeight="1">
      <c r="A13" s="39" t="s">
        <v>47</v>
      </c>
      <c r="B13" s="40"/>
      <c r="C13" s="40"/>
      <c r="D13" s="40"/>
      <c r="E13" s="40"/>
      <c r="F13" s="41"/>
      <c r="G13" s="39" t="s">
        <v>48</v>
      </c>
      <c r="H13" s="40"/>
      <c r="I13" s="41"/>
      <c r="J13" s="39" t="s">
        <v>49</v>
      </c>
      <c r="K13" s="40"/>
      <c r="L13" s="41"/>
      <c r="N13" s="155" t="s">
        <v>22</v>
      </c>
      <c r="O13" s="156"/>
      <c r="P13" s="173"/>
      <c r="Q13" s="173"/>
      <c r="R13" s="173"/>
      <c r="S13" s="173"/>
      <c r="T13" s="173"/>
      <c r="U13" s="173"/>
      <c r="V13" s="173"/>
      <c r="W13" s="155" t="s">
        <v>9</v>
      </c>
      <c r="X13" s="156"/>
      <c r="Y13" s="173"/>
      <c r="Z13" s="173"/>
      <c r="AA13" s="173"/>
      <c r="AB13" s="173"/>
      <c r="AC13" s="173"/>
      <c r="AD13" s="173"/>
      <c r="AE13" s="173"/>
    </row>
    <row r="14" spans="1:31" ht="15.75" customHeight="1">
      <c r="A14" s="42"/>
      <c r="B14" s="43"/>
      <c r="C14" s="43"/>
      <c r="D14" s="43"/>
      <c r="E14" s="43"/>
      <c r="F14" s="44"/>
      <c r="G14" s="42"/>
      <c r="H14" s="43"/>
      <c r="I14" s="44"/>
      <c r="J14" s="42"/>
      <c r="K14" s="43"/>
      <c r="L14" s="44"/>
      <c r="N14" s="186"/>
      <c r="O14" s="150"/>
      <c r="P14" s="150"/>
      <c r="Q14" s="150"/>
      <c r="R14" s="150"/>
      <c r="S14" s="150"/>
      <c r="T14" s="150"/>
      <c r="U14" s="150"/>
      <c r="V14" s="150"/>
      <c r="W14" s="150"/>
      <c r="X14" s="150"/>
      <c r="Y14" s="150"/>
      <c r="Z14" s="150"/>
      <c r="AA14" s="150"/>
      <c r="AB14" s="150"/>
      <c r="AC14" s="150"/>
      <c r="AD14" s="150"/>
      <c r="AE14" s="150"/>
    </row>
    <row r="15" spans="1:31" ht="12.75">
      <c r="A15" s="170" t="s">
        <v>81</v>
      </c>
      <c r="B15" s="75"/>
      <c r="C15" s="75"/>
      <c r="D15" s="75"/>
      <c r="E15" s="75"/>
      <c r="F15" s="75"/>
      <c r="G15" s="75"/>
      <c r="H15" s="75"/>
      <c r="I15" s="75"/>
      <c r="J15" s="75"/>
      <c r="K15" s="75"/>
      <c r="L15" s="75"/>
      <c r="M15" s="171"/>
      <c r="N15" s="172" t="s">
        <v>23</v>
      </c>
      <c r="O15" s="156"/>
      <c r="P15" s="156"/>
      <c r="Q15" s="156"/>
      <c r="R15" s="156"/>
      <c r="S15" s="156"/>
      <c r="T15" s="153"/>
      <c r="U15" s="154"/>
      <c r="V15" s="154"/>
      <c r="W15" s="154"/>
      <c r="X15" s="6" t="s">
        <v>10</v>
      </c>
      <c r="Y15" s="153"/>
      <c r="Z15" s="154"/>
      <c r="AA15" s="154"/>
      <c r="AB15" s="154"/>
      <c r="AC15" s="155" t="s">
        <v>11</v>
      </c>
      <c r="AD15" s="156"/>
      <c r="AE15" s="157"/>
    </row>
    <row r="16" spans="1:31" ht="12.75">
      <c r="A16" s="192"/>
      <c r="B16" s="192"/>
      <c r="C16" s="192"/>
      <c r="D16" s="192"/>
      <c r="E16" s="192"/>
      <c r="F16" s="192"/>
      <c r="G16" s="192"/>
      <c r="H16" s="192"/>
      <c r="I16" s="192"/>
      <c r="J16" s="192"/>
      <c r="K16" s="192"/>
      <c r="L16" s="192"/>
      <c r="M16" s="91"/>
      <c r="N16" s="158" t="s">
        <v>21</v>
      </c>
      <c r="O16" s="74"/>
      <c r="P16" s="74"/>
      <c r="Q16" s="159" t="s">
        <v>13</v>
      </c>
      <c r="R16" s="74"/>
      <c r="S16" s="11"/>
      <c r="T16" s="5" t="s">
        <v>14</v>
      </c>
      <c r="U16" s="10"/>
      <c r="V16" s="4"/>
      <c r="W16" s="160" t="s">
        <v>12</v>
      </c>
      <c r="X16" s="74"/>
      <c r="Y16" s="74"/>
      <c r="Z16" s="74"/>
      <c r="AA16" s="161"/>
      <c r="AB16" s="161"/>
      <c r="AC16" s="161"/>
      <c r="AD16" s="161"/>
      <c r="AE16" s="7"/>
    </row>
    <row r="17" spans="1:31" ht="12.75">
      <c r="A17" s="170" t="s">
        <v>87</v>
      </c>
      <c r="B17" s="75"/>
      <c r="C17" s="75"/>
      <c r="D17" s="75"/>
      <c r="E17" s="75"/>
      <c r="F17" s="75"/>
      <c r="G17" s="75"/>
      <c r="H17" s="75"/>
      <c r="I17" s="75"/>
      <c r="J17" s="75"/>
      <c r="K17" s="75"/>
      <c r="L17" s="75"/>
      <c r="M17" s="171"/>
      <c r="N17" s="187"/>
      <c r="O17" s="150"/>
      <c r="P17" s="150"/>
      <c r="Q17" s="150"/>
      <c r="R17" s="150"/>
      <c r="S17" s="150"/>
      <c r="T17" s="150"/>
      <c r="U17" s="150"/>
      <c r="V17" s="150"/>
      <c r="W17" s="150"/>
      <c r="X17" s="150"/>
      <c r="Y17" s="150"/>
      <c r="Z17" s="150"/>
      <c r="AA17" s="150"/>
      <c r="AB17" s="150"/>
      <c r="AC17" s="150"/>
      <c r="AD17" s="150"/>
      <c r="AE17" s="188"/>
    </row>
    <row r="18" spans="1:31" ht="13.5" thickBo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row>
    <row r="19" spans="1:31" ht="12.75">
      <c r="A19" s="169" t="s">
        <v>88</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row>
    <row r="20" spans="1:31" ht="12.75">
      <c r="A20" s="197"/>
      <c r="B20" s="197"/>
      <c r="C20" s="30" t="s">
        <v>25</v>
      </c>
      <c r="D20" s="197" t="s">
        <v>89</v>
      </c>
      <c r="E20" s="169"/>
      <c r="F20" s="169"/>
      <c r="G20" s="169"/>
      <c r="H20" s="169"/>
      <c r="I20" s="169"/>
      <c r="J20" s="169"/>
      <c r="K20" s="169"/>
      <c r="L20" s="169"/>
      <c r="M20" s="169"/>
      <c r="N20" s="169"/>
      <c r="O20" s="169"/>
      <c r="P20" s="169"/>
      <c r="Q20" s="169"/>
      <c r="R20" s="169"/>
      <c r="S20" s="169"/>
      <c r="T20" s="169"/>
      <c r="U20" s="169"/>
      <c r="V20" s="169"/>
      <c r="W20" s="169"/>
      <c r="X20" s="169"/>
      <c r="Y20" s="169"/>
      <c r="Z20" s="209" t="s">
        <v>90</v>
      </c>
      <c r="AA20" s="209"/>
      <c r="AB20" s="209"/>
      <c r="AC20" s="209"/>
      <c r="AD20" s="209"/>
      <c r="AE20" s="209"/>
    </row>
    <row r="21" spans="1:31" ht="12.75">
      <c r="A21" s="197"/>
      <c r="B21" s="197"/>
      <c r="C21" s="30" t="s">
        <v>26</v>
      </c>
      <c r="D21" s="198" t="s">
        <v>66</v>
      </c>
      <c r="E21" s="198"/>
      <c r="F21" s="198"/>
      <c r="G21" s="198"/>
      <c r="H21" s="198"/>
      <c r="I21" s="198"/>
      <c r="J21" s="198"/>
      <c r="K21" s="198"/>
      <c r="L21" s="198"/>
      <c r="M21" s="198"/>
      <c r="N21" s="198"/>
      <c r="O21" s="198"/>
      <c r="P21" s="198"/>
      <c r="Q21" s="199" t="s">
        <v>50</v>
      </c>
      <c r="R21" s="199"/>
      <c r="S21" s="200"/>
      <c r="T21" s="200"/>
      <c r="U21" s="200"/>
      <c r="V21" s="201" t="s">
        <v>33</v>
      </c>
      <c r="W21" s="201"/>
      <c r="X21" s="201"/>
      <c r="Y21" s="201"/>
      <c r="Z21" s="202" t="s">
        <v>91</v>
      </c>
      <c r="AA21" s="202"/>
      <c r="AB21" s="202"/>
      <c r="AC21" s="202"/>
      <c r="AD21" s="202"/>
      <c r="AE21" s="202"/>
    </row>
    <row r="22" spans="1:31" ht="13.5" thickBot="1">
      <c r="A22" s="197"/>
      <c r="B22" s="197"/>
      <c r="C22" s="30" t="s">
        <v>27</v>
      </c>
      <c r="D22" s="197" t="s">
        <v>92</v>
      </c>
      <c r="E22" s="169"/>
      <c r="F22" s="169"/>
      <c r="G22" s="169"/>
      <c r="H22" s="169"/>
      <c r="I22" s="169"/>
      <c r="J22" s="169"/>
      <c r="K22" s="169"/>
      <c r="L22" s="169"/>
      <c r="M22" s="169"/>
      <c r="N22" s="169"/>
      <c r="O22" s="169"/>
      <c r="P22" s="169"/>
      <c r="Q22" s="169"/>
      <c r="R22" s="169"/>
      <c r="S22" s="169"/>
      <c r="T22" s="169"/>
      <c r="U22" s="169"/>
      <c r="V22" s="169"/>
      <c r="W22" s="169"/>
      <c r="X22" s="169"/>
      <c r="Y22" s="169"/>
      <c r="Z22" s="203" t="e">
        <f>SUM(Z20+Z21)</f>
        <v>#VALUE!</v>
      </c>
      <c r="AA22" s="203"/>
      <c r="AB22" s="203"/>
      <c r="AC22" s="203"/>
      <c r="AD22" s="203"/>
      <c r="AE22" s="203"/>
    </row>
    <row r="23" spans="1:31" ht="12.75">
      <c r="A23" s="204" t="s">
        <v>93</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row>
    <row r="24" spans="1:31" ht="12.75">
      <c r="A24" s="197"/>
      <c r="B24" s="197"/>
      <c r="C24" s="30" t="s">
        <v>25</v>
      </c>
      <c r="D24" s="197" t="s">
        <v>94</v>
      </c>
      <c r="E24" s="169"/>
      <c r="F24" s="169"/>
      <c r="G24" s="169"/>
      <c r="H24" s="169"/>
      <c r="I24" s="169"/>
      <c r="J24" s="169"/>
      <c r="K24" s="169"/>
      <c r="L24" s="169"/>
      <c r="M24" s="169"/>
      <c r="N24" s="169"/>
      <c r="O24" s="169"/>
      <c r="P24" s="169"/>
      <c r="Q24" s="169"/>
      <c r="R24" s="169"/>
      <c r="S24" s="169"/>
      <c r="T24" s="169"/>
      <c r="U24" s="169"/>
      <c r="V24" s="169"/>
      <c r="W24" s="169"/>
      <c r="X24" s="169"/>
      <c r="Y24" s="169"/>
      <c r="Z24" s="195">
        <f>L87</f>
        <v>0</v>
      </c>
      <c r="AA24" s="195"/>
      <c r="AB24" s="196"/>
      <c r="AC24" s="196"/>
      <c r="AD24" s="196"/>
      <c r="AE24" s="196"/>
    </row>
    <row r="25" spans="1:31" ht="12.75">
      <c r="A25" s="197"/>
      <c r="B25" s="197"/>
      <c r="C25" s="30" t="s">
        <v>26</v>
      </c>
      <c r="D25" s="198" t="s">
        <v>66</v>
      </c>
      <c r="E25" s="198"/>
      <c r="F25" s="198"/>
      <c r="G25" s="198"/>
      <c r="H25" s="198"/>
      <c r="I25" s="198"/>
      <c r="J25" s="198"/>
      <c r="K25" s="198"/>
      <c r="L25" s="198"/>
      <c r="M25" s="198"/>
      <c r="N25" s="198"/>
      <c r="O25" s="198"/>
      <c r="P25" s="198"/>
      <c r="Q25" s="199" t="s">
        <v>50</v>
      </c>
      <c r="R25" s="199"/>
      <c r="S25" s="200" t="s">
        <v>91</v>
      </c>
      <c r="T25" s="200"/>
      <c r="U25" s="200"/>
      <c r="V25" s="201" t="s">
        <v>33</v>
      </c>
      <c r="W25" s="201"/>
      <c r="X25" s="201"/>
      <c r="Y25" s="201"/>
      <c r="Z25" s="195">
        <f>L109</f>
        <v>0</v>
      </c>
      <c r="AA25" s="195"/>
      <c r="AB25" s="196"/>
      <c r="AC25" s="196"/>
      <c r="AD25" s="196"/>
      <c r="AE25" s="196"/>
    </row>
    <row r="26" spans="1:31" ht="12.75">
      <c r="A26" s="197"/>
      <c r="B26" s="197"/>
      <c r="C26" s="30" t="s">
        <v>27</v>
      </c>
      <c r="D26" s="197" t="s">
        <v>95</v>
      </c>
      <c r="E26" s="169"/>
      <c r="F26" s="169"/>
      <c r="G26" s="169"/>
      <c r="H26" s="169"/>
      <c r="I26" s="169"/>
      <c r="J26" s="169"/>
      <c r="K26" s="169"/>
      <c r="L26" s="169"/>
      <c r="M26" s="169"/>
      <c r="N26" s="169"/>
      <c r="O26" s="169"/>
      <c r="P26" s="169"/>
      <c r="Q26" s="169"/>
      <c r="R26" s="169"/>
      <c r="S26" s="169"/>
      <c r="T26" s="169"/>
      <c r="U26" s="169"/>
      <c r="V26" s="169"/>
      <c r="W26" s="169"/>
      <c r="X26" s="169"/>
      <c r="Y26" s="169"/>
      <c r="Z26" s="195">
        <f>SUM(Z24+Z25)</f>
        <v>0</v>
      </c>
      <c r="AA26" s="195"/>
      <c r="AB26" s="196"/>
      <c r="AC26" s="196"/>
      <c r="AD26" s="196"/>
      <c r="AE26" s="196"/>
    </row>
    <row r="27" spans="1:31" ht="12.7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row>
    <row r="28" spans="1:31" ht="12.75">
      <c r="A28" s="75" t="s">
        <v>15</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row>
    <row r="29" spans="1:31" ht="12.75">
      <c r="A29" s="71"/>
      <c r="B29" s="71"/>
      <c r="C29" s="3" t="s">
        <v>28</v>
      </c>
      <c r="D29" s="75" t="s">
        <v>72</v>
      </c>
      <c r="E29" s="75"/>
      <c r="F29" s="75"/>
      <c r="G29" s="75"/>
      <c r="H29" s="75"/>
      <c r="I29" s="75"/>
      <c r="J29" s="75"/>
      <c r="K29" s="75"/>
      <c r="L29" s="75"/>
      <c r="M29" s="75"/>
      <c r="N29" s="75"/>
      <c r="O29" s="75"/>
      <c r="P29" s="75"/>
      <c r="Q29" s="75"/>
      <c r="R29" s="75"/>
      <c r="S29" s="75"/>
      <c r="T29" s="75"/>
      <c r="U29" s="75"/>
      <c r="V29" s="75"/>
      <c r="W29" s="75"/>
      <c r="X29" s="75"/>
      <c r="Y29" s="75"/>
      <c r="Z29" s="93">
        <f>W115</f>
        <v>0</v>
      </c>
      <c r="AA29" s="93"/>
      <c r="AB29" s="94"/>
      <c r="AC29" s="94"/>
      <c r="AD29" s="94"/>
      <c r="AE29" s="94"/>
    </row>
    <row r="30" spans="1:31" ht="12.75">
      <c r="A30" s="71"/>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row>
    <row r="31" spans="1:31" ht="12.75">
      <c r="A31" s="71"/>
      <c r="B31" s="71"/>
      <c r="C31" s="3" t="s">
        <v>29</v>
      </c>
      <c r="D31" s="75" t="s">
        <v>42</v>
      </c>
      <c r="E31" s="75"/>
      <c r="F31" s="151">
        <v>0.05</v>
      </c>
      <c r="G31" s="152"/>
      <c r="H31" s="75" t="s">
        <v>51</v>
      </c>
      <c r="I31" s="75"/>
      <c r="J31" s="75"/>
      <c r="K31" s="75"/>
      <c r="L31" s="75"/>
      <c r="M31" s="75"/>
      <c r="N31" s="75"/>
      <c r="O31" s="75"/>
      <c r="P31" s="75"/>
      <c r="Q31" s="75"/>
      <c r="R31" s="75"/>
      <c r="S31" s="75"/>
      <c r="T31" s="75"/>
      <c r="U31" s="75"/>
      <c r="V31" s="75"/>
      <c r="W31" s="75"/>
      <c r="X31" s="75"/>
      <c r="Y31" s="75"/>
      <c r="Z31" s="93">
        <f>AC115</f>
        <v>0</v>
      </c>
      <c r="AA31" s="93"/>
      <c r="AB31" s="94"/>
      <c r="AC31" s="94"/>
      <c r="AD31" s="94"/>
      <c r="AE31" s="94"/>
    </row>
    <row r="32" spans="1:31" ht="12.75">
      <c r="A32" s="71"/>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row>
    <row r="33" spans="1:31" ht="12.75">
      <c r="A33" s="71"/>
      <c r="B33" s="71"/>
      <c r="C33" s="3" t="s">
        <v>30</v>
      </c>
      <c r="D33" s="75" t="s">
        <v>43</v>
      </c>
      <c r="E33" s="75"/>
      <c r="F33" s="75"/>
      <c r="G33" s="75"/>
      <c r="H33" s="75"/>
      <c r="I33" s="75"/>
      <c r="J33" s="75"/>
      <c r="K33" s="75"/>
      <c r="L33" s="75"/>
      <c r="M33" s="75"/>
      <c r="N33" s="75"/>
      <c r="O33" s="75"/>
      <c r="P33" s="75"/>
      <c r="Q33" s="75"/>
      <c r="R33" s="75"/>
      <c r="S33" s="75"/>
      <c r="T33" s="75"/>
      <c r="U33" s="75"/>
      <c r="V33" s="75"/>
      <c r="W33" s="75"/>
      <c r="X33" s="75"/>
      <c r="Y33" s="75"/>
      <c r="Z33" s="93">
        <f>SUM(Z29-Z31)</f>
        <v>0</v>
      </c>
      <c r="AA33" s="93"/>
      <c r="AB33" s="94"/>
      <c r="AC33" s="94"/>
      <c r="AD33" s="94"/>
      <c r="AE33" s="94"/>
    </row>
    <row r="34" spans="1:31" ht="12.75">
      <c r="A34" s="71"/>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ht="12.75">
      <c r="A35" s="71"/>
      <c r="B35" s="71"/>
      <c r="C35" s="3" t="s">
        <v>31</v>
      </c>
      <c r="D35" s="75" t="s">
        <v>102</v>
      </c>
      <c r="E35" s="75"/>
      <c r="F35" s="75"/>
      <c r="G35" s="75"/>
      <c r="H35" s="75"/>
      <c r="I35" s="75"/>
      <c r="J35" s="75"/>
      <c r="K35" s="75"/>
      <c r="L35" s="75"/>
      <c r="M35" s="75"/>
      <c r="N35" s="75"/>
      <c r="O35" s="75"/>
      <c r="P35" s="75"/>
      <c r="Q35" s="75"/>
      <c r="R35" s="75"/>
      <c r="S35" s="75"/>
      <c r="T35" s="75"/>
      <c r="U35" s="75"/>
      <c r="V35" s="75"/>
      <c r="W35" s="75"/>
      <c r="X35" s="75"/>
      <c r="Y35" s="75"/>
      <c r="Z35" s="93">
        <f>SUM(P115)-(P115*F31)</f>
        <v>0</v>
      </c>
      <c r="AA35" s="93"/>
      <c r="AB35" s="94"/>
      <c r="AC35" s="94"/>
      <c r="AD35" s="94"/>
      <c r="AE35" s="94"/>
    </row>
    <row r="36" spans="1:31" ht="12.75">
      <c r="A36" s="71"/>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1" ht="12.75">
      <c r="A37" s="71"/>
      <c r="B37" s="71"/>
      <c r="C37" s="3" t="s">
        <v>32</v>
      </c>
      <c r="D37" s="75" t="s">
        <v>44</v>
      </c>
      <c r="E37" s="75"/>
      <c r="F37" s="75"/>
      <c r="G37" s="75"/>
      <c r="H37" s="75"/>
      <c r="I37" s="75"/>
      <c r="J37" s="75"/>
      <c r="K37" s="75"/>
      <c r="L37" s="75"/>
      <c r="M37" s="75"/>
      <c r="N37" s="75"/>
      <c r="O37" s="75"/>
      <c r="P37" s="75"/>
      <c r="Q37" s="75"/>
      <c r="R37" s="75"/>
      <c r="S37" s="75"/>
      <c r="T37" s="75"/>
      <c r="U37" s="75"/>
      <c r="V37" s="75"/>
      <c r="W37" s="75"/>
      <c r="X37" s="75"/>
      <c r="Y37" s="75"/>
      <c r="Z37" s="93">
        <f>SUM(Z33-Z35)</f>
        <v>0</v>
      </c>
      <c r="AA37" s="93"/>
      <c r="AB37" s="94"/>
      <c r="AC37" s="94"/>
      <c r="AD37" s="94"/>
      <c r="AE37" s="94"/>
    </row>
    <row r="38" spans="1:31" ht="12.75" customHeight="1" thickBot="1">
      <c r="A38" s="71"/>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39" spans="1:31" ht="12.75" customHeight="1" thickTop="1">
      <c r="A39" s="145" t="s">
        <v>101</v>
      </c>
      <c r="B39" s="146"/>
      <c r="C39" s="146"/>
      <c r="D39" s="146"/>
      <c r="E39" s="146"/>
      <c r="F39" s="146"/>
      <c r="G39" s="146"/>
      <c r="H39" s="146"/>
      <c r="I39" s="146"/>
      <c r="J39" s="146"/>
      <c r="K39" s="146"/>
      <c r="L39" s="146"/>
      <c r="M39" s="146"/>
      <c r="N39" s="146"/>
      <c r="O39" s="146"/>
      <c r="P39" s="142" t="s">
        <v>96</v>
      </c>
      <c r="Q39" s="143"/>
      <c r="R39" s="143"/>
      <c r="S39" s="143"/>
      <c r="T39" s="143"/>
      <c r="U39" s="143"/>
      <c r="V39" s="143"/>
      <c r="W39" s="143"/>
      <c r="X39" s="143"/>
      <c r="Y39" s="143"/>
      <c r="Z39" s="143"/>
      <c r="AA39" s="143"/>
      <c r="AB39" s="143"/>
      <c r="AC39" s="143"/>
      <c r="AD39" s="143"/>
      <c r="AE39" s="144"/>
    </row>
    <row r="40" spans="1:31" ht="12.75" customHeight="1">
      <c r="A40" s="147" t="s">
        <v>99</v>
      </c>
      <c r="B40" s="148"/>
      <c r="C40" s="148"/>
      <c r="D40" s="148"/>
      <c r="E40" s="148"/>
      <c r="F40" s="148"/>
      <c r="G40" s="148"/>
      <c r="H40" s="148"/>
      <c r="I40" s="148"/>
      <c r="J40" s="148"/>
      <c r="K40" s="148"/>
      <c r="L40" s="148"/>
      <c r="M40" s="148"/>
      <c r="N40" s="148"/>
      <c r="O40" s="148"/>
      <c r="P40" s="205" t="s">
        <v>97</v>
      </c>
      <c r="Q40" s="82"/>
      <c r="R40" s="82"/>
      <c r="S40" s="82"/>
      <c r="T40" s="82"/>
      <c r="U40" s="82"/>
      <c r="V40" s="82"/>
      <c r="W40" s="82"/>
      <c r="X40" s="82"/>
      <c r="Y40" s="82"/>
      <c r="Z40" s="82"/>
      <c r="AA40" s="82"/>
      <c r="AB40" s="82"/>
      <c r="AC40" s="82"/>
      <c r="AD40" s="82"/>
      <c r="AE40" s="206"/>
    </row>
    <row r="41" spans="1:31" ht="21.75" customHeight="1">
      <c r="A41" s="149"/>
      <c r="B41" s="150"/>
      <c r="C41" s="150"/>
      <c r="D41" s="150"/>
      <c r="E41" s="150"/>
      <c r="F41" s="150"/>
      <c r="G41" s="150"/>
      <c r="H41" s="150"/>
      <c r="I41" s="150"/>
      <c r="J41" s="150"/>
      <c r="K41" s="150"/>
      <c r="L41" s="150"/>
      <c r="M41" s="150"/>
      <c r="N41" s="150"/>
      <c r="O41" s="150"/>
      <c r="P41" s="207"/>
      <c r="Q41" s="82"/>
      <c r="R41" s="82"/>
      <c r="S41" s="82"/>
      <c r="T41" s="82"/>
      <c r="U41" s="82"/>
      <c r="V41" s="82"/>
      <c r="W41" s="82"/>
      <c r="X41" s="82"/>
      <c r="Y41" s="82"/>
      <c r="Z41" s="82"/>
      <c r="AA41" s="82"/>
      <c r="AB41" s="82"/>
      <c r="AC41" s="82"/>
      <c r="AD41" s="82"/>
      <c r="AE41" s="206"/>
    </row>
    <row r="42" spans="1:31" ht="12.75" customHeight="1" thickBot="1">
      <c r="A42" s="193" t="s">
        <v>16</v>
      </c>
      <c r="B42" s="194"/>
      <c r="C42" s="194"/>
      <c r="D42" s="194"/>
      <c r="E42" s="194"/>
      <c r="F42" s="194"/>
      <c r="G42" s="194"/>
      <c r="H42" s="194"/>
      <c r="I42" s="194"/>
      <c r="J42" s="194"/>
      <c r="K42" s="194"/>
      <c r="L42" s="194" t="s">
        <v>24</v>
      </c>
      <c r="M42" s="194"/>
      <c r="N42" s="194"/>
      <c r="O42" s="194"/>
      <c r="P42" s="207"/>
      <c r="Q42" s="82"/>
      <c r="R42" s="82"/>
      <c r="S42" s="82"/>
      <c r="T42" s="82"/>
      <c r="U42" s="82"/>
      <c r="V42" s="82"/>
      <c r="W42" s="82"/>
      <c r="X42" s="82"/>
      <c r="Y42" s="82"/>
      <c r="Z42" s="82"/>
      <c r="AA42" s="82"/>
      <c r="AB42" s="82"/>
      <c r="AC42" s="82"/>
      <c r="AD42" s="82"/>
      <c r="AE42" s="206"/>
    </row>
    <row r="43" spans="1:31" ht="12.75" customHeight="1" thickTop="1">
      <c r="A43" s="31" t="s">
        <v>83</v>
      </c>
      <c r="B43" s="13"/>
      <c r="C43" s="13"/>
      <c r="D43" s="13"/>
      <c r="E43" s="13"/>
      <c r="F43" s="13"/>
      <c r="G43" s="13"/>
      <c r="H43" s="13"/>
      <c r="I43" s="13"/>
      <c r="J43" s="13"/>
      <c r="K43" s="13"/>
      <c r="L43" s="13"/>
      <c r="M43" s="13"/>
      <c r="N43" s="13"/>
      <c r="O43" s="13"/>
      <c r="P43" s="207"/>
      <c r="Q43" s="82"/>
      <c r="R43" s="82"/>
      <c r="S43" s="82"/>
      <c r="T43" s="82"/>
      <c r="U43" s="82"/>
      <c r="V43" s="82"/>
      <c r="W43" s="82"/>
      <c r="X43" s="82"/>
      <c r="Y43" s="82"/>
      <c r="Z43" s="82"/>
      <c r="AA43" s="82"/>
      <c r="AB43" s="82"/>
      <c r="AC43" s="82"/>
      <c r="AD43" s="82"/>
      <c r="AE43" s="206"/>
    </row>
    <row r="44" spans="1:31" ht="20.25" customHeight="1">
      <c r="A44" s="22" t="s">
        <v>91</v>
      </c>
      <c r="B44" s="27"/>
      <c r="C44" s="27"/>
      <c r="D44" s="27"/>
      <c r="E44" s="27"/>
      <c r="F44" s="27"/>
      <c r="G44" s="27"/>
      <c r="H44" s="27"/>
      <c r="I44" s="27"/>
      <c r="J44" s="27"/>
      <c r="K44" s="27"/>
      <c r="L44" s="27"/>
      <c r="M44" s="27"/>
      <c r="N44" s="27"/>
      <c r="O44" s="27"/>
      <c r="P44" s="207"/>
      <c r="Q44" s="82"/>
      <c r="R44" s="82"/>
      <c r="S44" s="82"/>
      <c r="T44" s="82"/>
      <c r="U44" s="82"/>
      <c r="V44" s="82"/>
      <c r="W44" s="82"/>
      <c r="X44" s="82"/>
      <c r="Y44" s="82"/>
      <c r="Z44" s="82"/>
      <c r="AA44" s="82"/>
      <c r="AB44" s="82"/>
      <c r="AC44" s="82"/>
      <c r="AD44" s="82"/>
      <c r="AE44" s="206"/>
    </row>
    <row r="45" spans="1:31" ht="16.5" customHeight="1">
      <c r="A45" s="22" t="s">
        <v>99</v>
      </c>
      <c r="B45" s="16"/>
      <c r="C45" s="16"/>
      <c r="D45" s="16"/>
      <c r="E45" s="16"/>
      <c r="F45" s="16"/>
      <c r="G45" s="16"/>
      <c r="H45" s="16"/>
      <c r="I45" s="16"/>
      <c r="J45" s="16"/>
      <c r="K45" s="16"/>
      <c r="L45" s="16"/>
      <c r="M45" s="16"/>
      <c r="N45" s="16"/>
      <c r="O45" s="16"/>
      <c r="P45" s="207"/>
      <c r="Q45" s="82"/>
      <c r="R45" s="82"/>
      <c r="S45" s="82"/>
      <c r="T45" s="82"/>
      <c r="U45" s="82"/>
      <c r="V45" s="82"/>
      <c r="W45" s="82"/>
      <c r="X45" s="82"/>
      <c r="Y45" s="82"/>
      <c r="Z45" s="82"/>
      <c r="AA45" s="82"/>
      <c r="AB45" s="82"/>
      <c r="AC45" s="82"/>
      <c r="AD45" s="82"/>
      <c r="AE45" s="206"/>
    </row>
    <row r="46" spans="1:31" ht="13.5" customHeight="1" thickBot="1">
      <c r="A46" s="32" t="s">
        <v>16</v>
      </c>
      <c r="B46" s="14"/>
      <c r="C46" s="14"/>
      <c r="D46" s="14"/>
      <c r="E46" s="14"/>
      <c r="F46" s="14"/>
      <c r="G46" s="14"/>
      <c r="H46" s="14"/>
      <c r="I46" s="14"/>
      <c r="J46" s="14"/>
      <c r="K46" s="14"/>
      <c r="L46" s="14" t="s">
        <v>24</v>
      </c>
      <c r="M46" s="15"/>
      <c r="N46" s="15"/>
      <c r="O46" s="15"/>
      <c r="P46" s="149"/>
      <c r="Q46" s="150"/>
      <c r="R46" s="150"/>
      <c r="S46" s="150"/>
      <c r="T46" s="150"/>
      <c r="U46" s="150"/>
      <c r="V46" s="150"/>
      <c r="W46" s="150"/>
      <c r="X46" s="150"/>
      <c r="Y46" s="150"/>
      <c r="Z46" s="150"/>
      <c r="AA46" s="150"/>
      <c r="AB46" s="150"/>
      <c r="AC46" s="150"/>
      <c r="AD46" s="150"/>
      <c r="AE46" s="208"/>
    </row>
    <row r="47" spans="1:31" ht="15" customHeight="1" thickTop="1">
      <c r="A47" s="31" t="s">
        <v>85</v>
      </c>
      <c r="B47" s="23"/>
      <c r="C47" s="23"/>
      <c r="D47" s="23"/>
      <c r="E47" s="23"/>
      <c r="F47" s="23"/>
      <c r="G47" s="23"/>
      <c r="H47" s="23"/>
      <c r="I47" s="23"/>
      <c r="J47" s="23"/>
      <c r="K47" s="23"/>
      <c r="L47" s="23"/>
      <c r="M47" s="23"/>
      <c r="N47" s="23"/>
      <c r="O47" s="23"/>
      <c r="P47" s="134"/>
      <c r="Q47" s="135"/>
      <c r="R47" s="135"/>
      <c r="S47" s="135"/>
      <c r="T47" s="135"/>
      <c r="U47" s="135"/>
      <c r="V47" s="135"/>
      <c r="W47" s="135"/>
      <c r="X47" s="135"/>
      <c r="Y47" s="135"/>
      <c r="Z47" s="135"/>
      <c r="AA47" s="135"/>
      <c r="AB47" s="135"/>
      <c r="AC47" s="135"/>
      <c r="AD47" s="135"/>
      <c r="AE47" s="136"/>
    </row>
    <row r="48" spans="1:31" ht="12.75" customHeight="1">
      <c r="A48" s="22" t="s">
        <v>91</v>
      </c>
      <c r="B48" s="19"/>
      <c r="C48" s="19"/>
      <c r="D48" s="19"/>
      <c r="E48" s="19"/>
      <c r="F48" s="19"/>
      <c r="G48" s="19"/>
      <c r="H48" s="19"/>
      <c r="I48" s="19"/>
      <c r="J48" s="19"/>
      <c r="K48" s="19"/>
      <c r="L48" s="19"/>
      <c r="M48" s="19"/>
      <c r="N48" s="19"/>
      <c r="O48" s="19"/>
      <c r="P48" s="20" t="s">
        <v>17</v>
      </c>
      <c r="Q48" s="21"/>
      <c r="R48" s="21"/>
      <c r="S48" s="21"/>
      <c r="T48" s="21"/>
      <c r="U48" s="21"/>
      <c r="V48" s="21"/>
      <c r="W48" s="21"/>
      <c r="X48" s="21"/>
      <c r="Y48" s="21"/>
      <c r="Z48" s="21"/>
      <c r="AA48" s="21"/>
      <c r="AB48" s="21"/>
      <c r="AC48" s="21"/>
      <c r="AD48" s="21"/>
      <c r="AE48" s="35"/>
    </row>
    <row r="49" spans="1:31" ht="18.75" customHeight="1">
      <c r="A49" s="37"/>
      <c r="B49" s="4"/>
      <c r="C49" s="4"/>
      <c r="D49" s="4"/>
      <c r="E49" s="4"/>
      <c r="F49" s="4"/>
      <c r="G49" s="4"/>
      <c r="H49" s="4"/>
      <c r="I49" s="4"/>
      <c r="J49" s="4"/>
      <c r="K49" s="4"/>
      <c r="L49" s="4"/>
      <c r="M49" s="4"/>
      <c r="N49" s="4"/>
      <c r="O49" s="4"/>
      <c r="P49" s="22"/>
      <c r="Q49" s="28"/>
      <c r="R49" s="28"/>
      <c r="S49" s="28"/>
      <c r="T49" s="28"/>
      <c r="U49" s="28"/>
      <c r="V49" s="28"/>
      <c r="W49" s="28"/>
      <c r="X49" s="28"/>
      <c r="Y49" s="28"/>
      <c r="Z49" s="28"/>
      <c r="AA49" s="28"/>
      <c r="AB49" s="28"/>
      <c r="AC49" s="28"/>
      <c r="AD49" s="28"/>
      <c r="AE49" s="29"/>
    </row>
    <row r="50" spans="1:31" ht="16.5" customHeight="1">
      <c r="A50" s="22" t="s">
        <v>99</v>
      </c>
      <c r="B50" s="16"/>
      <c r="C50" s="16"/>
      <c r="D50" s="16"/>
      <c r="E50" s="16"/>
      <c r="F50" s="16"/>
      <c r="G50" s="16"/>
      <c r="H50" s="16"/>
      <c r="I50" s="16"/>
      <c r="J50" s="16"/>
      <c r="K50" s="16"/>
      <c r="L50" s="16"/>
      <c r="M50" s="16"/>
      <c r="N50" s="16"/>
      <c r="O50" s="16"/>
      <c r="P50" s="20" t="s">
        <v>16</v>
      </c>
      <c r="Q50" s="21"/>
      <c r="R50" s="21"/>
      <c r="S50" s="21"/>
      <c r="T50" s="21"/>
      <c r="U50" s="21"/>
      <c r="V50" s="21"/>
      <c r="W50" s="21"/>
      <c r="X50" s="21"/>
      <c r="Y50" s="21"/>
      <c r="Z50" s="21"/>
      <c r="AA50" s="21"/>
      <c r="AB50" s="21"/>
      <c r="AC50" s="21"/>
      <c r="AD50" s="21"/>
      <c r="AE50" s="35"/>
    </row>
    <row r="51" spans="1:31" ht="12.75" customHeight="1" thickBot="1">
      <c r="A51" s="32" t="s">
        <v>16</v>
      </c>
      <c r="B51" s="14"/>
      <c r="C51" s="14"/>
      <c r="D51" s="14"/>
      <c r="E51" s="14"/>
      <c r="F51" s="14"/>
      <c r="G51" s="14"/>
      <c r="H51" s="14"/>
      <c r="I51" s="14"/>
      <c r="J51" s="14"/>
      <c r="K51" s="14"/>
      <c r="L51" s="14" t="s">
        <v>24</v>
      </c>
      <c r="M51" s="15"/>
      <c r="N51" s="15"/>
      <c r="O51" s="15"/>
      <c r="P51" s="22"/>
      <c r="Q51" s="28"/>
      <c r="R51" s="28"/>
      <c r="S51" s="28"/>
      <c r="T51" s="28"/>
      <c r="U51" s="28"/>
      <c r="V51" s="28"/>
      <c r="W51" s="28"/>
      <c r="X51" s="28"/>
      <c r="Y51" s="28"/>
      <c r="Z51" s="28"/>
      <c r="AA51" s="28"/>
      <c r="AB51" s="28"/>
      <c r="AC51" s="28"/>
      <c r="AD51" s="28"/>
      <c r="AE51" s="29"/>
    </row>
    <row r="52" spans="1:31" ht="12.75" customHeight="1" thickTop="1">
      <c r="A52" s="31" t="s">
        <v>98</v>
      </c>
      <c r="B52" s="27"/>
      <c r="C52" s="27"/>
      <c r="D52" s="27"/>
      <c r="E52" s="27"/>
      <c r="F52" s="27"/>
      <c r="G52" s="27"/>
      <c r="H52" s="27"/>
      <c r="I52" s="27"/>
      <c r="J52" s="27"/>
      <c r="K52" s="27"/>
      <c r="L52" s="27"/>
      <c r="M52" s="27"/>
      <c r="N52" s="27"/>
      <c r="O52" s="27"/>
      <c r="P52" s="25" t="s">
        <v>100</v>
      </c>
      <c r="Q52" s="18"/>
      <c r="R52" s="18"/>
      <c r="S52" s="18"/>
      <c r="T52" s="18"/>
      <c r="U52" s="18"/>
      <c r="V52" s="18"/>
      <c r="W52" s="18"/>
      <c r="X52" s="18"/>
      <c r="Y52" s="18"/>
      <c r="Z52" s="18"/>
      <c r="AA52" s="18"/>
      <c r="AB52" s="18"/>
      <c r="AC52" s="18"/>
      <c r="AD52" s="18"/>
      <c r="AE52" s="33"/>
    </row>
    <row r="53" spans="1:31" ht="18.75" customHeight="1">
      <c r="A53" s="37"/>
      <c r="B53" s="4"/>
      <c r="C53" s="4"/>
      <c r="D53" s="4"/>
      <c r="E53" s="4"/>
      <c r="F53" s="4"/>
      <c r="G53" s="4"/>
      <c r="H53" s="4"/>
      <c r="I53" s="4"/>
      <c r="J53" s="4"/>
      <c r="K53" s="4"/>
      <c r="L53" s="4"/>
      <c r="M53" s="4"/>
      <c r="N53" s="4"/>
      <c r="O53" s="4"/>
      <c r="P53" s="20" t="s">
        <v>34</v>
      </c>
      <c r="Q53" s="24"/>
      <c r="R53" s="24"/>
      <c r="S53" s="24"/>
      <c r="T53" s="24"/>
      <c r="U53" s="24"/>
      <c r="V53" s="24"/>
      <c r="W53" s="24"/>
      <c r="X53" s="24"/>
      <c r="Y53" s="24"/>
      <c r="Z53" s="24"/>
      <c r="AA53" s="24"/>
      <c r="AB53" s="24"/>
      <c r="AC53" s="24"/>
      <c r="AD53" s="24"/>
      <c r="AE53" s="36"/>
    </row>
    <row r="54" spans="1:31" ht="18.75" customHeight="1">
      <c r="A54" s="38" t="s">
        <v>99</v>
      </c>
      <c r="B54" s="4"/>
      <c r="C54" s="18"/>
      <c r="D54" s="18"/>
      <c r="E54" s="18"/>
      <c r="F54" s="18"/>
      <c r="G54" s="18"/>
      <c r="H54" s="18"/>
      <c r="I54" s="18"/>
      <c r="J54" s="18"/>
      <c r="K54" s="18"/>
      <c r="L54" s="18"/>
      <c r="M54" s="18"/>
      <c r="N54" s="18"/>
      <c r="O54" s="18"/>
      <c r="P54" s="22"/>
      <c r="Q54" s="28"/>
      <c r="R54" s="28"/>
      <c r="S54" s="28"/>
      <c r="T54" s="28"/>
      <c r="U54" s="28"/>
      <c r="V54" s="28"/>
      <c r="W54" s="28"/>
      <c r="X54" s="28"/>
      <c r="Y54" s="28"/>
      <c r="Z54" s="28"/>
      <c r="AA54" s="28"/>
      <c r="AB54" s="28"/>
      <c r="AC54" s="28"/>
      <c r="AD54" s="28"/>
      <c r="AE54" s="29"/>
    </row>
    <row r="55" spans="1:31" ht="18.75" customHeight="1" thickBot="1">
      <c r="A55" s="32" t="s">
        <v>16</v>
      </c>
      <c r="B55" s="14"/>
      <c r="C55" s="26"/>
      <c r="D55" s="26"/>
      <c r="E55" s="26"/>
      <c r="F55" s="26"/>
      <c r="G55" s="26"/>
      <c r="H55" s="26"/>
      <c r="I55" s="26"/>
      <c r="J55" s="26"/>
      <c r="K55" s="26"/>
      <c r="L55" s="34" t="s">
        <v>24</v>
      </c>
      <c r="M55" s="26"/>
      <c r="N55" s="26"/>
      <c r="O55" s="26"/>
      <c r="P55" s="32" t="s">
        <v>24</v>
      </c>
      <c r="Q55" s="14"/>
      <c r="R55" s="14"/>
      <c r="S55" s="14"/>
      <c r="T55" s="14"/>
      <c r="U55" s="14"/>
      <c r="V55" s="14"/>
      <c r="W55" s="14"/>
      <c r="X55" s="14"/>
      <c r="Y55" s="14"/>
      <c r="Z55" s="14"/>
      <c r="AA55" s="14"/>
      <c r="AB55" s="14"/>
      <c r="AC55" s="14"/>
      <c r="AD55" s="14"/>
      <c r="AE55" s="17"/>
    </row>
    <row r="56" s="4" customFormat="1" ht="18.75" customHeight="1" thickTop="1"/>
    <row r="57" spans="1:31" ht="12.7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row>
    <row r="58" spans="1:31" ht="12.75" customHeight="1">
      <c r="A58" s="73" t="s">
        <v>103</v>
      </c>
      <c r="B58" s="74"/>
      <c r="C58" s="74"/>
      <c r="D58" s="74"/>
      <c r="E58" s="74"/>
      <c r="F58" s="74"/>
      <c r="G58" s="74"/>
      <c r="H58" s="140">
        <f>+U2</f>
        <v>0</v>
      </c>
      <c r="I58" s="141"/>
      <c r="J58" s="141"/>
      <c r="K58" s="141"/>
      <c r="L58" s="141"/>
      <c r="M58" s="141"/>
      <c r="N58" s="141"/>
      <c r="O58" s="141"/>
      <c r="P58" s="141"/>
      <c r="Q58" s="141"/>
      <c r="R58" s="141"/>
      <c r="S58" s="74"/>
      <c r="T58" s="74"/>
      <c r="U58" s="74"/>
      <c r="V58" s="74"/>
      <c r="W58" s="74"/>
      <c r="X58" s="74"/>
      <c r="Y58" s="74"/>
      <c r="Z58" s="74"/>
      <c r="AA58" s="74"/>
      <c r="AB58" s="74"/>
      <c r="AC58" s="74"/>
      <c r="AD58" s="74"/>
      <c r="AE58" s="74"/>
    </row>
    <row r="59" spans="1:31" ht="12.75">
      <c r="A59" s="73" t="s">
        <v>80</v>
      </c>
      <c r="B59" s="74"/>
      <c r="C59" s="74"/>
      <c r="D59" s="74"/>
      <c r="E59" s="74"/>
      <c r="F59" s="74"/>
      <c r="G59" s="74"/>
      <c r="H59" s="119">
        <f>+U3</f>
        <v>0</v>
      </c>
      <c r="I59" s="120"/>
      <c r="J59" s="120"/>
      <c r="K59" s="120"/>
      <c r="L59" s="120"/>
      <c r="M59" s="120"/>
      <c r="N59" s="120"/>
      <c r="O59" s="120"/>
      <c r="P59" s="120"/>
      <c r="Q59" s="120"/>
      <c r="R59" s="120"/>
      <c r="S59" s="74"/>
      <c r="T59" s="74"/>
      <c r="U59" s="74"/>
      <c r="V59" s="74"/>
      <c r="W59" s="74"/>
      <c r="X59" s="74"/>
      <c r="Y59" s="74"/>
      <c r="Z59" s="74"/>
      <c r="AA59" s="74"/>
      <c r="AB59" s="74"/>
      <c r="AC59" s="74"/>
      <c r="AD59" s="74"/>
      <c r="AE59" s="74"/>
    </row>
    <row r="60" spans="1:31" ht="13.5" customHeight="1" thickBot="1">
      <c r="A60" s="89"/>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row>
    <row r="61" spans="1:31" ht="13.5" customHeight="1" thickBot="1">
      <c r="A61" s="69" t="s">
        <v>35</v>
      </c>
      <c r="B61" s="69"/>
      <c r="C61" s="72" t="s">
        <v>36</v>
      </c>
      <c r="D61" s="69"/>
      <c r="E61" s="69"/>
      <c r="F61" s="69"/>
      <c r="G61" s="69"/>
      <c r="H61" s="69"/>
      <c r="I61" s="69"/>
      <c r="J61" s="69"/>
      <c r="K61" s="70"/>
      <c r="L61" s="72" t="s">
        <v>37</v>
      </c>
      <c r="M61" s="69"/>
      <c r="N61" s="69"/>
      <c r="O61" s="70"/>
      <c r="P61" s="72" t="s">
        <v>38</v>
      </c>
      <c r="Q61" s="69"/>
      <c r="R61" s="69"/>
      <c r="S61" s="70"/>
      <c r="T61" s="69" t="s">
        <v>39</v>
      </c>
      <c r="U61" s="69"/>
      <c r="V61" s="70"/>
      <c r="W61" s="72" t="s">
        <v>40</v>
      </c>
      <c r="X61" s="69"/>
      <c r="Y61" s="69"/>
      <c r="Z61" s="70"/>
      <c r="AA61" s="72" t="s">
        <v>59</v>
      </c>
      <c r="AB61" s="70"/>
      <c r="AC61" s="137" t="s">
        <v>57</v>
      </c>
      <c r="AD61" s="137"/>
      <c r="AE61" s="137"/>
    </row>
    <row r="62" spans="1:31" ht="12.75" customHeight="1">
      <c r="A62" s="76" t="s">
        <v>18</v>
      </c>
      <c r="B62" s="90"/>
      <c r="C62" s="76" t="s">
        <v>52</v>
      </c>
      <c r="D62" s="77"/>
      <c r="E62" s="77"/>
      <c r="F62" s="77"/>
      <c r="G62" s="77"/>
      <c r="H62" s="77"/>
      <c r="I62" s="77"/>
      <c r="J62" s="78"/>
      <c r="K62" s="79"/>
      <c r="L62" s="80" t="s">
        <v>53</v>
      </c>
      <c r="M62" s="98"/>
      <c r="N62" s="98"/>
      <c r="O62" s="99"/>
      <c r="P62" s="95" t="s">
        <v>54</v>
      </c>
      <c r="Q62" s="96"/>
      <c r="R62" s="96"/>
      <c r="S62" s="96"/>
      <c r="T62" s="96"/>
      <c r="U62" s="96"/>
      <c r="V62" s="97"/>
      <c r="W62" s="95" t="s">
        <v>61</v>
      </c>
      <c r="X62" s="96"/>
      <c r="Y62" s="96"/>
      <c r="Z62" s="96"/>
      <c r="AA62" s="96"/>
      <c r="AB62" s="97"/>
      <c r="AC62" s="80" t="s">
        <v>56</v>
      </c>
      <c r="AD62" s="121"/>
      <c r="AE62" s="122"/>
    </row>
    <row r="63" spans="1:31" ht="12.75" customHeight="1">
      <c r="A63" s="80"/>
      <c r="B63" s="91"/>
      <c r="C63" s="80"/>
      <c r="D63" s="81"/>
      <c r="E63" s="81"/>
      <c r="F63" s="81"/>
      <c r="G63" s="81"/>
      <c r="H63" s="81"/>
      <c r="I63" s="81"/>
      <c r="J63" s="82"/>
      <c r="K63" s="83"/>
      <c r="L63" s="80"/>
      <c r="M63" s="98"/>
      <c r="N63" s="98"/>
      <c r="O63" s="99"/>
      <c r="P63" s="80" t="s">
        <v>60</v>
      </c>
      <c r="Q63" s="98"/>
      <c r="R63" s="98"/>
      <c r="S63" s="99"/>
      <c r="T63" s="80" t="s">
        <v>55</v>
      </c>
      <c r="U63" s="98"/>
      <c r="V63" s="99"/>
      <c r="W63" s="80" t="s">
        <v>58</v>
      </c>
      <c r="X63" s="98"/>
      <c r="Y63" s="98"/>
      <c r="Z63" s="99"/>
      <c r="AA63" s="80" t="s">
        <v>19</v>
      </c>
      <c r="AB63" s="99"/>
      <c r="AC63" s="123"/>
      <c r="AD63" s="121"/>
      <c r="AE63" s="122"/>
    </row>
    <row r="64" spans="1:31" ht="12.75" customHeight="1">
      <c r="A64" s="80"/>
      <c r="B64" s="91"/>
      <c r="C64" s="80"/>
      <c r="D64" s="81"/>
      <c r="E64" s="81"/>
      <c r="F64" s="81"/>
      <c r="G64" s="81"/>
      <c r="H64" s="81"/>
      <c r="I64" s="81"/>
      <c r="J64" s="82"/>
      <c r="K64" s="83"/>
      <c r="L64" s="80"/>
      <c r="M64" s="98"/>
      <c r="N64" s="98"/>
      <c r="O64" s="99"/>
      <c r="P64" s="80"/>
      <c r="Q64" s="98"/>
      <c r="R64" s="98"/>
      <c r="S64" s="99"/>
      <c r="T64" s="80"/>
      <c r="U64" s="98"/>
      <c r="V64" s="99"/>
      <c r="W64" s="80"/>
      <c r="X64" s="98"/>
      <c r="Y64" s="98"/>
      <c r="Z64" s="99"/>
      <c r="AA64" s="80"/>
      <c r="AB64" s="99"/>
      <c r="AC64" s="123"/>
      <c r="AD64" s="121"/>
      <c r="AE64" s="122"/>
    </row>
    <row r="65" spans="1:31" ht="12.75" customHeight="1">
      <c r="A65" s="84"/>
      <c r="B65" s="91"/>
      <c r="C65" s="84"/>
      <c r="D65" s="81"/>
      <c r="E65" s="81"/>
      <c r="F65" s="81"/>
      <c r="G65" s="81"/>
      <c r="H65" s="81"/>
      <c r="I65" s="81"/>
      <c r="J65" s="82"/>
      <c r="K65" s="83"/>
      <c r="L65" s="80"/>
      <c r="M65" s="98"/>
      <c r="N65" s="98"/>
      <c r="O65" s="99"/>
      <c r="P65" s="80"/>
      <c r="Q65" s="98"/>
      <c r="R65" s="98"/>
      <c r="S65" s="99"/>
      <c r="T65" s="80"/>
      <c r="U65" s="98"/>
      <c r="V65" s="99"/>
      <c r="W65" s="95"/>
      <c r="X65" s="96"/>
      <c r="Y65" s="96"/>
      <c r="Z65" s="97"/>
      <c r="AA65" s="95"/>
      <c r="AB65" s="97"/>
      <c r="AC65" s="124"/>
      <c r="AD65" s="125"/>
      <c r="AE65" s="126"/>
    </row>
    <row r="66" spans="1:31" ht="13.5" customHeight="1" thickBot="1">
      <c r="A66" s="85"/>
      <c r="B66" s="92"/>
      <c r="C66" s="85"/>
      <c r="D66" s="86"/>
      <c r="E66" s="86"/>
      <c r="F66" s="86"/>
      <c r="G66" s="86"/>
      <c r="H66" s="86"/>
      <c r="I66" s="86"/>
      <c r="J66" s="87"/>
      <c r="K66" s="88"/>
      <c r="L66" s="95"/>
      <c r="M66" s="96"/>
      <c r="N66" s="96"/>
      <c r="O66" s="97"/>
      <c r="P66" s="95"/>
      <c r="Q66" s="96"/>
      <c r="R66" s="96"/>
      <c r="S66" s="97"/>
      <c r="T66" s="95"/>
      <c r="U66" s="96"/>
      <c r="V66" s="97"/>
      <c r="W66" s="69" t="s">
        <v>63</v>
      </c>
      <c r="X66" s="69"/>
      <c r="Y66" s="69"/>
      <c r="Z66" s="70"/>
      <c r="AA66" s="138" t="s">
        <v>64</v>
      </c>
      <c r="AB66" s="139"/>
      <c r="AC66" s="127" t="s">
        <v>62</v>
      </c>
      <c r="AD66" s="128"/>
      <c r="AE66" s="129"/>
    </row>
    <row r="67" spans="1:32" ht="12.75" customHeight="1">
      <c r="A67" s="105"/>
      <c r="B67" s="106"/>
      <c r="C67" s="107" t="s">
        <v>73</v>
      </c>
      <c r="D67" s="108"/>
      <c r="E67" s="108"/>
      <c r="F67" s="108"/>
      <c r="G67" s="108"/>
      <c r="H67" s="108"/>
      <c r="I67" s="109"/>
      <c r="J67" s="110"/>
      <c r="K67" s="110"/>
      <c r="L67" s="100" t="s">
        <v>65</v>
      </c>
      <c r="M67" s="101"/>
      <c r="N67" s="101"/>
      <c r="O67" s="101"/>
      <c r="P67" s="101"/>
      <c r="Q67" s="101"/>
      <c r="R67" s="101"/>
      <c r="S67" s="101"/>
      <c r="T67" s="101"/>
      <c r="U67" s="101"/>
      <c r="V67" s="101"/>
      <c r="W67" s="102"/>
      <c r="X67" s="102"/>
      <c r="Y67" s="102"/>
      <c r="Z67" s="102"/>
      <c r="AA67" s="102"/>
      <c r="AB67" s="102"/>
      <c r="AC67" s="102"/>
      <c r="AD67" s="102"/>
      <c r="AE67" s="103"/>
      <c r="AF67" s="9"/>
    </row>
    <row r="68" spans="1:32" ht="12.75">
      <c r="A68" s="105"/>
      <c r="B68" s="106"/>
      <c r="C68" s="107" t="s">
        <v>76</v>
      </c>
      <c r="D68" s="108"/>
      <c r="E68" s="108"/>
      <c r="F68" s="108"/>
      <c r="G68" s="108"/>
      <c r="H68" s="108"/>
      <c r="I68" s="109"/>
      <c r="J68" s="110"/>
      <c r="K68" s="110"/>
      <c r="L68" s="54"/>
      <c r="M68" s="55"/>
      <c r="N68" s="55"/>
      <c r="O68" s="55"/>
      <c r="P68" s="54"/>
      <c r="Q68" s="55"/>
      <c r="R68" s="55"/>
      <c r="S68" s="63"/>
      <c r="T68" s="55"/>
      <c r="U68" s="55"/>
      <c r="V68" s="55"/>
      <c r="W68" s="58">
        <f>SUM(P68+T68)</f>
        <v>0</v>
      </c>
      <c r="X68" s="59"/>
      <c r="Y68" s="59"/>
      <c r="Z68" s="60"/>
      <c r="AA68" s="58" t="str">
        <f>IF(W68=0," ",W68/L68)</f>
        <v> </v>
      </c>
      <c r="AB68" s="60"/>
      <c r="AC68" s="114"/>
      <c r="AD68" s="114"/>
      <c r="AE68" s="114"/>
      <c r="AF68" s="9"/>
    </row>
    <row r="69" spans="1:32" ht="12.75">
      <c r="A69" s="105"/>
      <c r="B69" s="106"/>
      <c r="C69" s="111" t="s">
        <v>77</v>
      </c>
      <c r="D69" s="110"/>
      <c r="E69" s="110"/>
      <c r="F69" s="110"/>
      <c r="G69" s="110"/>
      <c r="H69" s="110"/>
      <c r="I69" s="110"/>
      <c r="J69" s="110"/>
      <c r="K69" s="112"/>
      <c r="L69" s="54"/>
      <c r="M69" s="55"/>
      <c r="N69" s="55"/>
      <c r="O69" s="55"/>
      <c r="P69" s="54"/>
      <c r="Q69" s="55"/>
      <c r="R69" s="55"/>
      <c r="S69" s="63"/>
      <c r="T69" s="54"/>
      <c r="U69" s="55"/>
      <c r="V69" s="55"/>
      <c r="W69" s="58">
        <f aca="true" t="shared" si="0" ref="W69:W91">SUM(P69+T69)</f>
        <v>0</v>
      </c>
      <c r="X69" s="59"/>
      <c r="Y69" s="59"/>
      <c r="Z69" s="60"/>
      <c r="AA69" s="58" t="str">
        <f aca="true" t="shared" si="1" ref="AA69:AA91">IF(W69=0," ",W69/L69)</f>
        <v> </v>
      </c>
      <c r="AB69" s="60"/>
      <c r="AC69" s="114"/>
      <c r="AD69" s="114"/>
      <c r="AE69" s="114"/>
      <c r="AF69" s="9"/>
    </row>
    <row r="70" spans="1:32" ht="12.75" customHeight="1">
      <c r="A70" s="105"/>
      <c r="B70" s="106"/>
      <c r="C70" s="107" t="s">
        <v>74</v>
      </c>
      <c r="D70" s="113"/>
      <c r="E70" s="113"/>
      <c r="F70" s="113"/>
      <c r="G70" s="113"/>
      <c r="H70" s="113"/>
      <c r="I70" s="108"/>
      <c r="J70" s="110"/>
      <c r="K70" s="110"/>
      <c r="L70" s="54"/>
      <c r="M70" s="55"/>
      <c r="N70" s="55"/>
      <c r="O70" s="55"/>
      <c r="P70" s="54"/>
      <c r="Q70" s="55"/>
      <c r="R70" s="55"/>
      <c r="S70" s="63"/>
      <c r="T70" s="54"/>
      <c r="U70" s="55"/>
      <c r="V70" s="55"/>
      <c r="W70" s="58">
        <f t="shared" si="0"/>
        <v>0</v>
      </c>
      <c r="X70" s="59"/>
      <c r="Y70" s="59"/>
      <c r="Z70" s="60"/>
      <c r="AA70" s="58" t="str">
        <f t="shared" si="1"/>
        <v> </v>
      </c>
      <c r="AB70" s="60"/>
      <c r="AC70" s="114"/>
      <c r="AD70" s="114"/>
      <c r="AE70" s="114"/>
      <c r="AF70" s="9"/>
    </row>
    <row r="71" spans="1:32" ht="12.75">
      <c r="A71" s="105"/>
      <c r="B71" s="106"/>
      <c r="C71" s="130" t="s">
        <v>75</v>
      </c>
      <c r="D71" s="131"/>
      <c r="E71" s="131"/>
      <c r="F71" s="131"/>
      <c r="G71" s="131"/>
      <c r="H71" s="131"/>
      <c r="I71" s="131"/>
      <c r="J71" s="132"/>
      <c r="K71" s="133"/>
      <c r="L71" s="54"/>
      <c r="M71" s="55"/>
      <c r="N71" s="55"/>
      <c r="O71" s="55"/>
      <c r="P71" s="54"/>
      <c r="Q71" s="55"/>
      <c r="R71" s="55"/>
      <c r="S71" s="63"/>
      <c r="T71" s="54"/>
      <c r="U71" s="55"/>
      <c r="V71" s="55"/>
      <c r="W71" s="58">
        <f t="shared" si="0"/>
        <v>0</v>
      </c>
      <c r="X71" s="59"/>
      <c r="Y71" s="59"/>
      <c r="Z71" s="60"/>
      <c r="AA71" s="58" t="str">
        <f t="shared" si="1"/>
        <v> </v>
      </c>
      <c r="AB71" s="60"/>
      <c r="AC71" s="114"/>
      <c r="AD71" s="114"/>
      <c r="AE71" s="114"/>
      <c r="AF71" s="9"/>
    </row>
    <row r="72" spans="1:32" ht="12.75">
      <c r="A72" s="105"/>
      <c r="B72" s="106"/>
      <c r="C72" s="104" t="s">
        <v>82</v>
      </c>
      <c r="D72" s="48"/>
      <c r="E72" s="48"/>
      <c r="F72" s="48"/>
      <c r="G72" s="48"/>
      <c r="H72" s="48"/>
      <c r="I72" s="48"/>
      <c r="J72" s="48"/>
      <c r="K72" s="50"/>
      <c r="L72" s="54"/>
      <c r="M72" s="55"/>
      <c r="N72" s="55"/>
      <c r="O72" s="55"/>
      <c r="P72" s="54"/>
      <c r="Q72" s="55"/>
      <c r="R72" s="55"/>
      <c r="S72" s="63"/>
      <c r="T72" s="54"/>
      <c r="U72" s="55"/>
      <c r="V72" s="55"/>
      <c r="W72" s="58">
        <f t="shared" si="0"/>
        <v>0</v>
      </c>
      <c r="X72" s="59"/>
      <c r="Y72" s="59"/>
      <c r="Z72" s="60"/>
      <c r="AA72" s="58" t="str">
        <f t="shared" si="1"/>
        <v> </v>
      </c>
      <c r="AB72" s="60"/>
      <c r="AC72" s="114"/>
      <c r="AD72" s="114"/>
      <c r="AE72" s="114"/>
      <c r="AF72" s="9"/>
    </row>
    <row r="73" spans="1:32" ht="12.75">
      <c r="A73" s="105"/>
      <c r="B73" s="106"/>
      <c r="C73" s="104"/>
      <c r="D73" s="48"/>
      <c r="E73" s="48"/>
      <c r="F73" s="48"/>
      <c r="G73" s="48"/>
      <c r="H73" s="48"/>
      <c r="I73" s="48"/>
      <c r="J73" s="48"/>
      <c r="K73" s="50"/>
      <c r="L73" s="54"/>
      <c r="M73" s="55"/>
      <c r="N73" s="55"/>
      <c r="O73" s="55"/>
      <c r="P73" s="54"/>
      <c r="Q73" s="55"/>
      <c r="R73" s="55"/>
      <c r="S73" s="63"/>
      <c r="T73" s="54"/>
      <c r="U73" s="55"/>
      <c r="V73" s="55"/>
      <c r="W73" s="58">
        <f t="shared" si="0"/>
        <v>0</v>
      </c>
      <c r="X73" s="59"/>
      <c r="Y73" s="59"/>
      <c r="Z73" s="60"/>
      <c r="AA73" s="58" t="str">
        <f t="shared" si="1"/>
        <v> </v>
      </c>
      <c r="AB73" s="60"/>
      <c r="AC73" s="114"/>
      <c r="AD73" s="114"/>
      <c r="AE73" s="114"/>
      <c r="AF73" s="9"/>
    </row>
    <row r="74" spans="1:32" ht="12.75">
      <c r="A74" s="105"/>
      <c r="B74" s="106"/>
      <c r="C74" s="45"/>
      <c r="D74" s="46"/>
      <c r="E74" s="46"/>
      <c r="F74" s="46"/>
      <c r="G74" s="46"/>
      <c r="H74" s="46"/>
      <c r="I74" s="47"/>
      <c r="J74" s="48"/>
      <c r="K74" s="48"/>
      <c r="L74" s="54"/>
      <c r="M74" s="55"/>
      <c r="N74" s="55"/>
      <c r="O74" s="55"/>
      <c r="P74" s="54"/>
      <c r="Q74" s="55"/>
      <c r="R74" s="55"/>
      <c r="S74" s="63"/>
      <c r="T74" s="54"/>
      <c r="U74" s="55"/>
      <c r="V74" s="55"/>
      <c r="W74" s="58">
        <f t="shared" si="0"/>
        <v>0</v>
      </c>
      <c r="X74" s="59"/>
      <c r="Y74" s="59"/>
      <c r="Z74" s="60"/>
      <c r="AA74" s="58" t="str">
        <f t="shared" si="1"/>
        <v> </v>
      </c>
      <c r="AB74" s="60"/>
      <c r="AC74" s="114"/>
      <c r="AD74" s="114"/>
      <c r="AE74" s="114"/>
      <c r="AF74" s="9"/>
    </row>
    <row r="75" spans="1:32" ht="12.75">
      <c r="A75" s="105"/>
      <c r="B75" s="106"/>
      <c r="C75" s="45"/>
      <c r="D75" s="46"/>
      <c r="E75" s="46"/>
      <c r="F75" s="46"/>
      <c r="G75" s="46"/>
      <c r="H75" s="46"/>
      <c r="I75" s="47"/>
      <c r="J75" s="48"/>
      <c r="K75" s="48"/>
      <c r="L75" s="54"/>
      <c r="M75" s="55"/>
      <c r="N75" s="55"/>
      <c r="O75" s="55"/>
      <c r="P75" s="54"/>
      <c r="Q75" s="55"/>
      <c r="R75" s="55"/>
      <c r="S75" s="63"/>
      <c r="T75" s="54"/>
      <c r="U75" s="55"/>
      <c r="V75" s="55"/>
      <c r="W75" s="58">
        <f t="shared" si="0"/>
        <v>0</v>
      </c>
      <c r="X75" s="59"/>
      <c r="Y75" s="59"/>
      <c r="Z75" s="60"/>
      <c r="AA75" s="58" t="str">
        <f t="shared" si="1"/>
        <v> </v>
      </c>
      <c r="AB75" s="60"/>
      <c r="AC75" s="114"/>
      <c r="AD75" s="114"/>
      <c r="AE75" s="114"/>
      <c r="AF75" s="9"/>
    </row>
    <row r="76" spans="1:32" ht="12.75">
      <c r="A76" s="105"/>
      <c r="B76" s="106"/>
      <c r="C76" s="45"/>
      <c r="D76" s="46"/>
      <c r="E76" s="46"/>
      <c r="F76" s="46"/>
      <c r="G76" s="46"/>
      <c r="H76" s="46"/>
      <c r="I76" s="47"/>
      <c r="J76" s="48"/>
      <c r="K76" s="48"/>
      <c r="L76" s="54"/>
      <c r="M76" s="55"/>
      <c r="N76" s="55"/>
      <c r="O76" s="55"/>
      <c r="P76" s="54"/>
      <c r="Q76" s="55"/>
      <c r="R76" s="55"/>
      <c r="S76" s="63"/>
      <c r="T76" s="54"/>
      <c r="U76" s="55"/>
      <c r="V76" s="55"/>
      <c r="W76" s="58">
        <f t="shared" si="0"/>
        <v>0</v>
      </c>
      <c r="X76" s="59"/>
      <c r="Y76" s="59"/>
      <c r="Z76" s="60"/>
      <c r="AA76" s="58" t="str">
        <f t="shared" si="1"/>
        <v> </v>
      </c>
      <c r="AB76" s="60"/>
      <c r="AC76" s="114"/>
      <c r="AD76" s="114"/>
      <c r="AE76" s="114"/>
      <c r="AF76" s="9"/>
    </row>
    <row r="77" spans="1:32" ht="12.75">
      <c r="A77" s="105"/>
      <c r="B77" s="106"/>
      <c r="C77" s="45"/>
      <c r="D77" s="46"/>
      <c r="E77" s="46"/>
      <c r="F77" s="46"/>
      <c r="G77" s="46"/>
      <c r="H77" s="46"/>
      <c r="I77" s="47"/>
      <c r="J77" s="48"/>
      <c r="K77" s="48"/>
      <c r="L77" s="54"/>
      <c r="M77" s="55"/>
      <c r="N77" s="55"/>
      <c r="O77" s="55"/>
      <c r="P77" s="54"/>
      <c r="Q77" s="55"/>
      <c r="R77" s="55"/>
      <c r="S77" s="63"/>
      <c r="T77" s="54"/>
      <c r="U77" s="55"/>
      <c r="V77" s="55"/>
      <c r="W77" s="58">
        <f t="shared" si="0"/>
        <v>0</v>
      </c>
      <c r="X77" s="59"/>
      <c r="Y77" s="59"/>
      <c r="Z77" s="60"/>
      <c r="AA77" s="58" t="str">
        <f t="shared" si="1"/>
        <v> </v>
      </c>
      <c r="AB77" s="60"/>
      <c r="AC77" s="114"/>
      <c r="AD77" s="114"/>
      <c r="AE77" s="114"/>
      <c r="AF77" s="9"/>
    </row>
    <row r="78" spans="1:32" ht="12.75">
      <c r="A78" s="105"/>
      <c r="B78" s="106"/>
      <c r="C78" s="49"/>
      <c r="D78" s="48"/>
      <c r="E78" s="48"/>
      <c r="F78" s="48"/>
      <c r="G78" s="48"/>
      <c r="H78" s="48"/>
      <c r="I78" s="48"/>
      <c r="J78" s="48"/>
      <c r="K78" s="50"/>
      <c r="L78" s="54"/>
      <c r="M78" s="55"/>
      <c r="N78" s="55"/>
      <c r="O78" s="55"/>
      <c r="P78" s="54"/>
      <c r="Q78" s="55"/>
      <c r="R78" s="55"/>
      <c r="S78" s="63"/>
      <c r="T78" s="54"/>
      <c r="U78" s="55"/>
      <c r="V78" s="55"/>
      <c r="W78" s="58">
        <f t="shared" si="0"/>
        <v>0</v>
      </c>
      <c r="X78" s="59"/>
      <c r="Y78" s="59"/>
      <c r="Z78" s="60"/>
      <c r="AA78" s="58" t="str">
        <f t="shared" si="1"/>
        <v> </v>
      </c>
      <c r="AB78" s="60"/>
      <c r="AC78" s="114"/>
      <c r="AD78" s="114"/>
      <c r="AE78" s="114"/>
      <c r="AF78" s="9"/>
    </row>
    <row r="79" spans="1:32" ht="12.75">
      <c r="A79" s="105"/>
      <c r="B79" s="106"/>
      <c r="C79" s="104"/>
      <c r="D79" s="48"/>
      <c r="E79" s="48"/>
      <c r="F79" s="48"/>
      <c r="G79" s="48"/>
      <c r="H79" s="48"/>
      <c r="I79" s="48"/>
      <c r="J79" s="48"/>
      <c r="K79" s="47"/>
      <c r="L79" s="54"/>
      <c r="M79" s="55"/>
      <c r="N79" s="55"/>
      <c r="O79" s="55"/>
      <c r="P79" s="54"/>
      <c r="Q79" s="55"/>
      <c r="R79" s="55"/>
      <c r="S79" s="55"/>
      <c r="T79" s="54"/>
      <c r="U79" s="55"/>
      <c r="V79" s="55"/>
      <c r="W79" s="58">
        <f t="shared" si="0"/>
        <v>0</v>
      </c>
      <c r="X79" s="59"/>
      <c r="Y79" s="59"/>
      <c r="Z79" s="60"/>
      <c r="AA79" s="58" t="str">
        <f t="shared" si="1"/>
        <v> </v>
      </c>
      <c r="AB79" s="60"/>
      <c r="AC79" s="58"/>
      <c r="AD79" s="59"/>
      <c r="AE79" s="60"/>
      <c r="AF79" s="9"/>
    </row>
    <row r="80" spans="1:32" ht="12.75">
      <c r="A80" s="105"/>
      <c r="B80" s="106"/>
      <c r="C80" s="45"/>
      <c r="D80" s="46"/>
      <c r="E80" s="46"/>
      <c r="F80" s="46"/>
      <c r="G80" s="46"/>
      <c r="H80" s="46"/>
      <c r="I80" s="47"/>
      <c r="J80" s="48"/>
      <c r="K80" s="48"/>
      <c r="L80" s="54"/>
      <c r="M80" s="55"/>
      <c r="N80" s="55"/>
      <c r="O80" s="55"/>
      <c r="P80" s="54"/>
      <c r="Q80" s="55"/>
      <c r="R80" s="55"/>
      <c r="S80" s="63"/>
      <c r="T80" s="54"/>
      <c r="U80" s="55"/>
      <c r="V80" s="55"/>
      <c r="W80" s="58">
        <f t="shared" si="0"/>
        <v>0</v>
      </c>
      <c r="X80" s="59"/>
      <c r="Y80" s="59"/>
      <c r="Z80" s="60"/>
      <c r="AA80" s="58" t="str">
        <f t="shared" si="1"/>
        <v> </v>
      </c>
      <c r="AB80" s="60"/>
      <c r="AC80" s="114"/>
      <c r="AD80" s="114"/>
      <c r="AE80" s="114"/>
      <c r="AF80" s="9"/>
    </row>
    <row r="81" spans="1:32" ht="12.75">
      <c r="A81" s="105"/>
      <c r="B81" s="106"/>
      <c r="C81" s="104"/>
      <c r="D81" s="48"/>
      <c r="E81" s="48"/>
      <c r="F81" s="48"/>
      <c r="G81" s="48"/>
      <c r="H81" s="48"/>
      <c r="I81" s="48"/>
      <c r="J81" s="48"/>
      <c r="K81" s="50"/>
      <c r="L81" s="54"/>
      <c r="M81" s="55"/>
      <c r="N81" s="55"/>
      <c r="O81" s="55"/>
      <c r="P81" s="54"/>
      <c r="Q81" s="55"/>
      <c r="R81" s="55"/>
      <c r="S81" s="63"/>
      <c r="T81" s="54"/>
      <c r="U81" s="55"/>
      <c r="V81" s="55"/>
      <c r="W81" s="58">
        <f t="shared" si="0"/>
        <v>0</v>
      </c>
      <c r="X81" s="59"/>
      <c r="Y81" s="59"/>
      <c r="Z81" s="60"/>
      <c r="AA81" s="58" t="str">
        <f t="shared" si="1"/>
        <v> </v>
      </c>
      <c r="AB81" s="60"/>
      <c r="AC81" s="114"/>
      <c r="AD81" s="114"/>
      <c r="AE81" s="114"/>
      <c r="AF81" s="9"/>
    </row>
    <row r="82" spans="1:32" ht="12.75">
      <c r="A82" s="105"/>
      <c r="B82" s="106"/>
      <c r="C82" s="104"/>
      <c r="D82" s="48"/>
      <c r="E82" s="48"/>
      <c r="F82" s="48"/>
      <c r="G82" s="48"/>
      <c r="H82" s="48"/>
      <c r="I82" s="48"/>
      <c r="J82" s="48"/>
      <c r="K82" s="50"/>
      <c r="L82" s="54"/>
      <c r="M82" s="55"/>
      <c r="N82" s="55"/>
      <c r="O82" s="55"/>
      <c r="P82" s="54"/>
      <c r="Q82" s="55"/>
      <c r="R82" s="55"/>
      <c r="S82" s="63"/>
      <c r="T82" s="54"/>
      <c r="U82" s="55"/>
      <c r="V82" s="55"/>
      <c r="W82" s="58">
        <f t="shared" si="0"/>
        <v>0</v>
      </c>
      <c r="X82" s="59"/>
      <c r="Y82" s="59"/>
      <c r="Z82" s="60"/>
      <c r="AA82" s="58" t="str">
        <f t="shared" si="1"/>
        <v> </v>
      </c>
      <c r="AB82" s="60"/>
      <c r="AC82" s="114"/>
      <c r="AD82" s="114"/>
      <c r="AE82" s="114"/>
      <c r="AF82" s="9"/>
    </row>
    <row r="83" spans="1:32" ht="12.75">
      <c r="A83" s="105"/>
      <c r="B83" s="106"/>
      <c r="C83" s="45"/>
      <c r="D83" s="46"/>
      <c r="E83" s="46"/>
      <c r="F83" s="46"/>
      <c r="G83" s="46"/>
      <c r="H83" s="46"/>
      <c r="I83" s="47"/>
      <c r="J83" s="48"/>
      <c r="K83" s="48"/>
      <c r="L83" s="54"/>
      <c r="M83" s="55"/>
      <c r="N83" s="55"/>
      <c r="O83" s="55"/>
      <c r="P83" s="54"/>
      <c r="Q83" s="55"/>
      <c r="R83" s="55"/>
      <c r="S83" s="63"/>
      <c r="T83" s="54"/>
      <c r="U83" s="55"/>
      <c r="V83" s="55"/>
      <c r="W83" s="58">
        <f t="shared" si="0"/>
        <v>0</v>
      </c>
      <c r="X83" s="59"/>
      <c r="Y83" s="59"/>
      <c r="Z83" s="60"/>
      <c r="AA83" s="58" t="str">
        <f t="shared" si="1"/>
        <v> </v>
      </c>
      <c r="AB83" s="60"/>
      <c r="AC83" s="114"/>
      <c r="AD83" s="114"/>
      <c r="AE83" s="114"/>
      <c r="AF83" s="9"/>
    </row>
    <row r="84" spans="1:32" ht="12.75">
      <c r="A84" s="105"/>
      <c r="B84" s="106"/>
      <c r="C84" s="45"/>
      <c r="D84" s="46"/>
      <c r="E84" s="46"/>
      <c r="F84" s="46"/>
      <c r="G84" s="46"/>
      <c r="H84" s="46"/>
      <c r="I84" s="47"/>
      <c r="J84" s="48"/>
      <c r="K84" s="48"/>
      <c r="L84" s="54"/>
      <c r="M84" s="55"/>
      <c r="N84" s="55"/>
      <c r="O84" s="55"/>
      <c r="P84" s="54"/>
      <c r="Q84" s="55"/>
      <c r="R84" s="55"/>
      <c r="S84" s="63"/>
      <c r="T84" s="54"/>
      <c r="U84" s="55"/>
      <c r="V84" s="55"/>
      <c r="W84" s="58">
        <f t="shared" si="0"/>
        <v>0</v>
      </c>
      <c r="X84" s="59"/>
      <c r="Y84" s="59"/>
      <c r="Z84" s="60"/>
      <c r="AA84" s="58" t="str">
        <f t="shared" si="1"/>
        <v> </v>
      </c>
      <c r="AB84" s="60"/>
      <c r="AC84" s="114"/>
      <c r="AD84" s="114"/>
      <c r="AE84" s="114"/>
      <c r="AF84" s="9"/>
    </row>
    <row r="85" spans="1:32" ht="12.75">
      <c r="A85" s="105"/>
      <c r="B85" s="106"/>
      <c r="C85" s="45"/>
      <c r="D85" s="46"/>
      <c r="E85" s="46"/>
      <c r="F85" s="46"/>
      <c r="G85" s="46"/>
      <c r="H85" s="46"/>
      <c r="I85" s="47"/>
      <c r="J85" s="48"/>
      <c r="K85" s="48"/>
      <c r="L85" s="54"/>
      <c r="M85" s="55"/>
      <c r="N85" s="55"/>
      <c r="O85" s="55"/>
      <c r="P85" s="54"/>
      <c r="Q85" s="55"/>
      <c r="R85" s="55"/>
      <c r="S85" s="63"/>
      <c r="T85" s="54"/>
      <c r="U85" s="55"/>
      <c r="V85" s="55"/>
      <c r="W85" s="58">
        <f t="shared" si="0"/>
        <v>0</v>
      </c>
      <c r="X85" s="59"/>
      <c r="Y85" s="59"/>
      <c r="Z85" s="60"/>
      <c r="AA85" s="58" t="str">
        <f t="shared" si="1"/>
        <v> </v>
      </c>
      <c r="AB85" s="60"/>
      <c r="AC85" s="114"/>
      <c r="AD85" s="114"/>
      <c r="AE85" s="114"/>
      <c r="AF85" s="9"/>
    </row>
    <row r="86" spans="1:32" ht="12.75">
      <c r="A86" s="105"/>
      <c r="B86" s="106"/>
      <c r="C86" s="45"/>
      <c r="D86" s="46"/>
      <c r="E86" s="46"/>
      <c r="F86" s="46"/>
      <c r="G86" s="46"/>
      <c r="H86" s="46"/>
      <c r="I86" s="47"/>
      <c r="J86" s="48"/>
      <c r="K86" s="48"/>
      <c r="L86" s="54"/>
      <c r="M86" s="55"/>
      <c r="N86" s="55"/>
      <c r="O86" s="55"/>
      <c r="P86" s="54"/>
      <c r="Q86" s="55"/>
      <c r="R86" s="55"/>
      <c r="S86" s="63"/>
      <c r="T86" s="54"/>
      <c r="U86" s="55"/>
      <c r="V86" s="55"/>
      <c r="W86" s="58">
        <f t="shared" si="0"/>
        <v>0</v>
      </c>
      <c r="X86" s="59"/>
      <c r="Y86" s="59"/>
      <c r="Z86" s="60"/>
      <c r="AA86" s="58" t="str">
        <f t="shared" si="1"/>
        <v> </v>
      </c>
      <c r="AB86" s="60"/>
      <c r="AC86" s="114"/>
      <c r="AD86" s="114"/>
      <c r="AE86" s="114"/>
      <c r="AF86" s="9"/>
    </row>
    <row r="87" spans="1:32" ht="12.75">
      <c r="A87" s="105"/>
      <c r="B87" s="106"/>
      <c r="C87" s="45"/>
      <c r="D87" s="46"/>
      <c r="E87" s="46"/>
      <c r="F87" s="46"/>
      <c r="G87" s="46"/>
      <c r="H87" s="46"/>
      <c r="I87" s="47"/>
      <c r="J87" s="48"/>
      <c r="K87" s="48"/>
      <c r="L87" s="54"/>
      <c r="M87" s="55"/>
      <c r="N87" s="55"/>
      <c r="O87" s="55"/>
      <c r="P87" s="54"/>
      <c r="Q87" s="55"/>
      <c r="R87" s="55"/>
      <c r="S87" s="63"/>
      <c r="T87" s="54"/>
      <c r="U87" s="55"/>
      <c r="V87" s="55"/>
      <c r="W87" s="58">
        <f t="shared" si="0"/>
        <v>0</v>
      </c>
      <c r="X87" s="59"/>
      <c r="Y87" s="59"/>
      <c r="Z87" s="60"/>
      <c r="AA87" s="58" t="str">
        <f t="shared" si="1"/>
        <v> </v>
      </c>
      <c r="AB87" s="60"/>
      <c r="AC87" s="114"/>
      <c r="AD87" s="114"/>
      <c r="AE87" s="114"/>
      <c r="AF87" s="9"/>
    </row>
    <row r="88" spans="1:32" ht="12.75">
      <c r="A88" s="105"/>
      <c r="B88" s="106"/>
      <c r="C88" s="45"/>
      <c r="D88" s="46"/>
      <c r="E88" s="46"/>
      <c r="F88" s="46"/>
      <c r="G88" s="46"/>
      <c r="H88" s="46"/>
      <c r="I88" s="47"/>
      <c r="J88" s="48"/>
      <c r="K88" s="48"/>
      <c r="L88" s="54"/>
      <c r="M88" s="55"/>
      <c r="N88" s="55"/>
      <c r="O88" s="55"/>
      <c r="P88" s="54"/>
      <c r="Q88" s="55"/>
      <c r="R88" s="55"/>
      <c r="S88" s="63"/>
      <c r="T88" s="54"/>
      <c r="U88" s="55"/>
      <c r="V88" s="55"/>
      <c r="W88" s="58">
        <f t="shared" si="0"/>
        <v>0</v>
      </c>
      <c r="X88" s="59"/>
      <c r="Y88" s="59"/>
      <c r="Z88" s="60"/>
      <c r="AA88" s="58" t="str">
        <f t="shared" si="1"/>
        <v> </v>
      </c>
      <c r="AB88" s="60"/>
      <c r="AC88" s="114"/>
      <c r="AD88" s="114"/>
      <c r="AE88" s="114"/>
      <c r="AF88" s="9"/>
    </row>
    <row r="89" spans="1:32" ht="12.75">
      <c r="A89" s="105"/>
      <c r="B89" s="106"/>
      <c r="C89" s="45"/>
      <c r="D89" s="46"/>
      <c r="E89" s="46"/>
      <c r="F89" s="46"/>
      <c r="G89" s="46"/>
      <c r="H89" s="46"/>
      <c r="I89" s="47"/>
      <c r="J89" s="48"/>
      <c r="K89" s="48"/>
      <c r="L89" s="54"/>
      <c r="M89" s="55"/>
      <c r="N89" s="55"/>
      <c r="O89" s="55"/>
      <c r="P89" s="54"/>
      <c r="Q89" s="55"/>
      <c r="R89" s="55"/>
      <c r="S89" s="63"/>
      <c r="T89" s="54"/>
      <c r="U89" s="55"/>
      <c r="V89" s="55"/>
      <c r="W89" s="58">
        <f t="shared" si="0"/>
        <v>0</v>
      </c>
      <c r="X89" s="59"/>
      <c r="Y89" s="59"/>
      <c r="Z89" s="60"/>
      <c r="AA89" s="58" t="str">
        <f t="shared" si="1"/>
        <v> </v>
      </c>
      <c r="AB89" s="60"/>
      <c r="AC89" s="114"/>
      <c r="AD89" s="114"/>
      <c r="AE89" s="114"/>
      <c r="AF89" s="9"/>
    </row>
    <row r="90" spans="1:32" ht="12.75">
      <c r="A90" s="105"/>
      <c r="B90" s="106"/>
      <c r="C90" s="45"/>
      <c r="D90" s="46"/>
      <c r="E90" s="46"/>
      <c r="F90" s="46"/>
      <c r="G90" s="46"/>
      <c r="H90" s="46"/>
      <c r="I90" s="47"/>
      <c r="J90" s="48"/>
      <c r="K90" s="48"/>
      <c r="L90" s="54"/>
      <c r="M90" s="55"/>
      <c r="N90" s="55"/>
      <c r="O90" s="55"/>
      <c r="P90" s="54"/>
      <c r="Q90" s="55"/>
      <c r="R90" s="55"/>
      <c r="S90" s="63"/>
      <c r="T90" s="54"/>
      <c r="U90" s="55"/>
      <c r="V90" s="55"/>
      <c r="W90" s="58">
        <f t="shared" si="0"/>
        <v>0</v>
      </c>
      <c r="X90" s="59"/>
      <c r="Y90" s="59"/>
      <c r="Z90" s="60"/>
      <c r="AA90" s="58" t="str">
        <f t="shared" si="1"/>
        <v> </v>
      </c>
      <c r="AB90" s="60"/>
      <c r="AC90" s="114"/>
      <c r="AD90" s="114"/>
      <c r="AE90" s="114"/>
      <c r="AF90" s="9"/>
    </row>
    <row r="91" spans="1:32" ht="12.75">
      <c r="A91" s="105"/>
      <c r="B91" s="106"/>
      <c r="C91" s="45"/>
      <c r="D91" s="46"/>
      <c r="E91" s="46"/>
      <c r="F91" s="46"/>
      <c r="G91" s="46"/>
      <c r="H91" s="46"/>
      <c r="I91" s="47"/>
      <c r="J91" s="48"/>
      <c r="K91" s="48"/>
      <c r="L91" s="54"/>
      <c r="M91" s="55"/>
      <c r="N91" s="55"/>
      <c r="O91" s="55"/>
      <c r="P91" s="54"/>
      <c r="Q91" s="55"/>
      <c r="R91" s="55"/>
      <c r="S91" s="63"/>
      <c r="T91" s="54"/>
      <c r="U91" s="55"/>
      <c r="V91" s="55"/>
      <c r="W91" s="58">
        <f t="shared" si="0"/>
        <v>0</v>
      </c>
      <c r="X91" s="59"/>
      <c r="Y91" s="59"/>
      <c r="Z91" s="60"/>
      <c r="AA91" s="58" t="str">
        <f t="shared" si="1"/>
        <v> </v>
      </c>
      <c r="AB91" s="60"/>
      <c r="AC91" s="114"/>
      <c r="AD91" s="114"/>
      <c r="AE91" s="114"/>
      <c r="AF91" s="9"/>
    </row>
    <row r="92" spans="1:31" ht="13.5" thickBot="1">
      <c r="A92" s="105"/>
      <c r="B92" s="106"/>
      <c r="C92" s="116" t="s">
        <v>67</v>
      </c>
      <c r="D92" s="117"/>
      <c r="E92" s="117"/>
      <c r="F92" s="117"/>
      <c r="G92" s="117"/>
      <c r="H92" s="117"/>
      <c r="I92" s="118"/>
      <c r="J92" s="118"/>
      <c r="K92" s="118"/>
      <c r="L92" s="56">
        <f>SUM(L68:L91)</f>
        <v>0</v>
      </c>
      <c r="M92" s="57"/>
      <c r="N92" s="57"/>
      <c r="O92" s="57"/>
      <c r="P92" s="56">
        <f>SUM(P68:P91)</f>
        <v>0</v>
      </c>
      <c r="Q92" s="57"/>
      <c r="R92" s="57"/>
      <c r="S92" s="64"/>
      <c r="T92" s="56">
        <f>SUM(T68:T91)</f>
        <v>0</v>
      </c>
      <c r="U92" s="57"/>
      <c r="V92" s="57"/>
      <c r="W92" s="56">
        <f>SUM(W68:W91)</f>
        <v>0</v>
      </c>
      <c r="X92" s="57"/>
      <c r="Y92" s="57"/>
      <c r="Z92" s="64"/>
      <c r="AA92" s="56" t="str">
        <f>IF(W92=0," ",W92/L92)</f>
        <v> </v>
      </c>
      <c r="AB92" s="64"/>
      <c r="AC92" s="115"/>
      <c r="AD92" s="115"/>
      <c r="AE92" s="115"/>
    </row>
    <row r="93" spans="1:31" ht="12.75">
      <c r="A93" s="105"/>
      <c r="B93" s="106"/>
      <c r="C93" s="45"/>
      <c r="D93" s="46"/>
      <c r="E93" s="46"/>
      <c r="F93" s="46"/>
      <c r="G93" s="46"/>
      <c r="H93" s="46"/>
      <c r="I93" s="47"/>
      <c r="J93" s="48"/>
      <c r="K93" s="48"/>
      <c r="L93" s="54"/>
      <c r="M93" s="55"/>
      <c r="N93" s="55"/>
      <c r="O93" s="55"/>
      <c r="P93" s="54"/>
      <c r="Q93" s="55"/>
      <c r="R93" s="55"/>
      <c r="S93" s="63"/>
      <c r="T93" s="54"/>
      <c r="U93" s="55"/>
      <c r="V93" s="55"/>
      <c r="W93" s="58">
        <f aca="true" t="shared" si="2" ref="W93:W114">SUM(P93+T93)</f>
        <v>0</v>
      </c>
      <c r="X93" s="59"/>
      <c r="Y93" s="59"/>
      <c r="Z93" s="60"/>
      <c r="AA93" s="58" t="str">
        <f aca="true" t="shared" si="3" ref="AA93:AA114">IF(W93=0," ",W93/L93)</f>
        <v> </v>
      </c>
      <c r="AB93" s="60"/>
      <c r="AC93" s="114"/>
      <c r="AD93" s="114"/>
      <c r="AE93" s="114"/>
    </row>
    <row r="94" spans="1:31" ht="12.75">
      <c r="A94" s="105"/>
      <c r="B94" s="106"/>
      <c r="C94" s="45" t="s">
        <v>68</v>
      </c>
      <c r="D94" s="46"/>
      <c r="E94" s="46"/>
      <c r="F94" s="46"/>
      <c r="G94" s="46"/>
      <c r="H94" s="46"/>
      <c r="I94" s="47"/>
      <c r="J94" s="48"/>
      <c r="K94" s="48"/>
      <c r="L94" s="54"/>
      <c r="M94" s="55"/>
      <c r="N94" s="55"/>
      <c r="O94" s="55"/>
      <c r="P94" s="54"/>
      <c r="Q94" s="55"/>
      <c r="R94" s="55"/>
      <c r="S94" s="63"/>
      <c r="T94" s="54"/>
      <c r="U94" s="55"/>
      <c r="V94" s="55"/>
      <c r="W94" s="58">
        <f t="shared" si="2"/>
        <v>0</v>
      </c>
      <c r="X94" s="59"/>
      <c r="Y94" s="59"/>
      <c r="Z94" s="60"/>
      <c r="AA94" s="58" t="str">
        <f t="shared" si="3"/>
        <v> </v>
      </c>
      <c r="AB94" s="60"/>
      <c r="AC94" s="114"/>
      <c r="AD94" s="114"/>
      <c r="AE94" s="114"/>
    </row>
    <row r="95" spans="1:31" ht="12.75">
      <c r="A95" s="105"/>
      <c r="B95" s="106"/>
      <c r="C95" s="45" t="s">
        <v>69</v>
      </c>
      <c r="D95" s="46"/>
      <c r="E95" s="46"/>
      <c r="F95" s="46"/>
      <c r="G95" s="46"/>
      <c r="H95" s="46"/>
      <c r="I95" s="47"/>
      <c r="J95" s="48"/>
      <c r="K95" s="48"/>
      <c r="L95" s="54"/>
      <c r="M95" s="55"/>
      <c r="N95" s="55"/>
      <c r="O95" s="55"/>
      <c r="P95" s="54"/>
      <c r="Q95" s="55"/>
      <c r="R95" s="55"/>
      <c r="S95" s="63"/>
      <c r="T95" s="54"/>
      <c r="U95" s="55"/>
      <c r="V95" s="55"/>
      <c r="W95" s="58">
        <f t="shared" si="2"/>
        <v>0</v>
      </c>
      <c r="X95" s="59"/>
      <c r="Y95" s="59"/>
      <c r="Z95" s="60"/>
      <c r="AA95" s="58" t="str">
        <f t="shared" si="3"/>
        <v> </v>
      </c>
      <c r="AB95" s="60"/>
      <c r="AC95" s="114"/>
      <c r="AD95" s="114"/>
      <c r="AE95" s="114"/>
    </row>
    <row r="96" spans="1:31" ht="12.75">
      <c r="A96" s="105"/>
      <c r="B96" s="106"/>
      <c r="C96" s="45" t="s">
        <v>71</v>
      </c>
      <c r="D96" s="46"/>
      <c r="E96" s="46"/>
      <c r="F96" s="46"/>
      <c r="G96" s="46"/>
      <c r="H96" s="46"/>
      <c r="I96" s="47"/>
      <c r="J96" s="48"/>
      <c r="K96" s="48"/>
      <c r="L96" s="54"/>
      <c r="M96" s="55"/>
      <c r="N96" s="55"/>
      <c r="O96" s="55"/>
      <c r="P96" s="54"/>
      <c r="Q96" s="55"/>
      <c r="R96" s="55"/>
      <c r="S96" s="63"/>
      <c r="T96" s="54"/>
      <c r="U96" s="55"/>
      <c r="V96" s="55"/>
      <c r="W96" s="58">
        <f t="shared" si="2"/>
        <v>0</v>
      </c>
      <c r="X96" s="59"/>
      <c r="Y96" s="59"/>
      <c r="Z96" s="60"/>
      <c r="AA96" s="58" t="str">
        <f t="shared" si="3"/>
        <v> </v>
      </c>
      <c r="AB96" s="60"/>
      <c r="AC96" s="114"/>
      <c r="AD96" s="114"/>
      <c r="AE96" s="114"/>
    </row>
    <row r="97" spans="1:31" ht="12.75">
      <c r="A97" s="105"/>
      <c r="B97" s="106"/>
      <c r="C97" s="45"/>
      <c r="D97" s="46"/>
      <c r="E97" s="46"/>
      <c r="F97" s="46"/>
      <c r="G97" s="46"/>
      <c r="H97" s="46"/>
      <c r="I97" s="47"/>
      <c r="J97" s="48"/>
      <c r="K97" s="48"/>
      <c r="L97" s="54"/>
      <c r="M97" s="55"/>
      <c r="N97" s="55"/>
      <c r="O97" s="55"/>
      <c r="P97" s="54"/>
      <c r="Q97" s="55"/>
      <c r="R97" s="55"/>
      <c r="S97" s="63"/>
      <c r="T97" s="54"/>
      <c r="U97" s="55"/>
      <c r="V97" s="55"/>
      <c r="W97" s="58">
        <f t="shared" si="2"/>
        <v>0</v>
      </c>
      <c r="X97" s="59"/>
      <c r="Y97" s="59"/>
      <c r="Z97" s="60"/>
      <c r="AA97" s="58" t="str">
        <f t="shared" si="3"/>
        <v> </v>
      </c>
      <c r="AB97" s="60"/>
      <c r="AC97" s="114"/>
      <c r="AD97" s="114"/>
      <c r="AE97" s="114"/>
    </row>
    <row r="98" spans="1:31" ht="12.75">
      <c r="A98" s="105"/>
      <c r="B98" s="106"/>
      <c r="C98" s="45"/>
      <c r="D98" s="46"/>
      <c r="E98" s="46"/>
      <c r="F98" s="46"/>
      <c r="G98" s="46"/>
      <c r="H98" s="46"/>
      <c r="I98" s="47"/>
      <c r="J98" s="48"/>
      <c r="K98" s="48"/>
      <c r="L98" s="54"/>
      <c r="M98" s="55"/>
      <c r="N98" s="55"/>
      <c r="O98" s="55"/>
      <c r="P98" s="54"/>
      <c r="Q98" s="55"/>
      <c r="R98" s="55"/>
      <c r="S98" s="63"/>
      <c r="T98" s="54"/>
      <c r="U98" s="55"/>
      <c r="V98" s="55"/>
      <c r="W98" s="58">
        <f t="shared" si="2"/>
        <v>0</v>
      </c>
      <c r="X98" s="59"/>
      <c r="Y98" s="59"/>
      <c r="Z98" s="60"/>
      <c r="AA98" s="58" t="str">
        <f t="shared" si="3"/>
        <v> </v>
      </c>
      <c r="AB98" s="60"/>
      <c r="AC98" s="114"/>
      <c r="AD98" s="114"/>
      <c r="AE98" s="114"/>
    </row>
    <row r="99" spans="1:31" ht="12.75">
      <c r="A99" s="105"/>
      <c r="B99" s="106"/>
      <c r="C99" s="45"/>
      <c r="D99" s="46"/>
      <c r="E99" s="46"/>
      <c r="F99" s="46"/>
      <c r="G99" s="46"/>
      <c r="H99" s="46"/>
      <c r="I99" s="47"/>
      <c r="J99" s="48"/>
      <c r="K99" s="48"/>
      <c r="L99" s="54"/>
      <c r="M99" s="55"/>
      <c r="N99" s="55"/>
      <c r="O99" s="55"/>
      <c r="P99" s="54"/>
      <c r="Q99" s="55"/>
      <c r="R99" s="55"/>
      <c r="S99" s="63"/>
      <c r="T99" s="54"/>
      <c r="U99" s="55"/>
      <c r="V99" s="55"/>
      <c r="W99" s="58">
        <f t="shared" si="2"/>
        <v>0</v>
      </c>
      <c r="X99" s="59"/>
      <c r="Y99" s="59"/>
      <c r="Z99" s="60"/>
      <c r="AA99" s="58" t="str">
        <f t="shared" si="3"/>
        <v> </v>
      </c>
      <c r="AB99" s="60"/>
      <c r="AC99" s="114"/>
      <c r="AD99" s="114"/>
      <c r="AE99" s="114"/>
    </row>
    <row r="100" spans="1:31" ht="12.75">
      <c r="A100" s="105"/>
      <c r="B100" s="106"/>
      <c r="C100" s="45"/>
      <c r="D100" s="46"/>
      <c r="E100" s="46"/>
      <c r="F100" s="46"/>
      <c r="G100" s="46"/>
      <c r="H100" s="46"/>
      <c r="I100" s="47"/>
      <c r="J100" s="48"/>
      <c r="K100" s="48"/>
      <c r="L100" s="54"/>
      <c r="M100" s="55"/>
      <c r="N100" s="55"/>
      <c r="O100" s="55"/>
      <c r="P100" s="54"/>
      <c r="Q100" s="55"/>
      <c r="R100" s="55"/>
      <c r="S100" s="63"/>
      <c r="T100" s="54"/>
      <c r="U100" s="55"/>
      <c r="V100" s="55"/>
      <c r="W100" s="58">
        <f t="shared" si="2"/>
        <v>0</v>
      </c>
      <c r="X100" s="59"/>
      <c r="Y100" s="59"/>
      <c r="Z100" s="60"/>
      <c r="AA100" s="58" t="str">
        <f t="shared" si="3"/>
        <v> </v>
      </c>
      <c r="AB100" s="60"/>
      <c r="AC100" s="114"/>
      <c r="AD100" s="114"/>
      <c r="AE100" s="114"/>
    </row>
    <row r="101" spans="1:31" ht="12.75">
      <c r="A101" s="105"/>
      <c r="B101" s="106"/>
      <c r="C101" s="45"/>
      <c r="D101" s="46"/>
      <c r="E101" s="46"/>
      <c r="F101" s="46"/>
      <c r="G101" s="46"/>
      <c r="H101" s="46"/>
      <c r="I101" s="47"/>
      <c r="J101" s="48"/>
      <c r="K101" s="48"/>
      <c r="L101" s="54"/>
      <c r="M101" s="55"/>
      <c r="N101" s="55"/>
      <c r="O101" s="55"/>
      <c r="P101" s="54"/>
      <c r="Q101" s="55"/>
      <c r="R101" s="55"/>
      <c r="S101" s="63"/>
      <c r="T101" s="54"/>
      <c r="U101" s="55"/>
      <c r="V101" s="55"/>
      <c r="W101" s="58">
        <f>SUM(P101+T101)</f>
        <v>0</v>
      </c>
      <c r="X101" s="59"/>
      <c r="Y101" s="59"/>
      <c r="Z101" s="60"/>
      <c r="AA101" s="58" t="str">
        <f>IF(W101=0," ",W101/L101)</f>
        <v> </v>
      </c>
      <c r="AB101" s="60"/>
      <c r="AC101" s="114"/>
      <c r="AD101" s="114"/>
      <c r="AE101" s="114"/>
    </row>
    <row r="102" spans="1:31" ht="12.75">
      <c r="A102" s="105"/>
      <c r="B102" s="106"/>
      <c r="C102" s="45"/>
      <c r="D102" s="46"/>
      <c r="E102" s="46"/>
      <c r="F102" s="46"/>
      <c r="G102" s="46"/>
      <c r="H102" s="46"/>
      <c r="I102" s="47"/>
      <c r="J102" s="48"/>
      <c r="K102" s="48"/>
      <c r="L102" s="54"/>
      <c r="M102" s="55"/>
      <c r="N102" s="55"/>
      <c r="O102" s="55"/>
      <c r="P102" s="54"/>
      <c r="Q102" s="55"/>
      <c r="R102" s="55"/>
      <c r="S102" s="63"/>
      <c r="T102" s="54"/>
      <c r="U102" s="55"/>
      <c r="V102" s="55"/>
      <c r="W102" s="58">
        <f t="shared" si="2"/>
        <v>0</v>
      </c>
      <c r="X102" s="59"/>
      <c r="Y102" s="59"/>
      <c r="Z102" s="60"/>
      <c r="AA102" s="58" t="str">
        <f t="shared" si="3"/>
        <v> </v>
      </c>
      <c r="AB102" s="60"/>
      <c r="AC102" s="114"/>
      <c r="AD102" s="114"/>
      <c r="AE102" s="114"/>
    </row>
    <row r="103" spans="1:31" ht="12.75">
      <c r="A103" s="105"/>
      <c r="B103" s="106"/>
      <c r="C103" s="45"/>
      <c r="D103" s="46"/>
      <c r="E103" s="46"/>
      <c r="F103" s="46"/>
      <c r="G103" s="46"/>
      <c r="H103" s="46"/>
      <c r="I103" s="47"/>
      <c r="J103" s="48"/>
      <c r="K103" s="48"/>
      <c r="L103" s="54"/>
      <c r="M103" s="55"/>
      <c r="N103" s="55"/>
      <c r="O103" s="55"/>
      <c r="P103" s="54"/>
      <c r="Q103" s="55"/>
      <c r="R103" s="55"/>
      <c r="S103" s="63"/>
      <c r="T103" s="54"/>
      <c r="U103" s="55"/>
      <c r="V103" s="55"/>
      <c r="W103" s="58">
        <f t="shared" si="2"/>
        <v>0</v>
      </c>
      <c r="X103" s="59"/>
      <c r="Y103" s="59"/>
      <c r="Z103" s="60"/>
      <c r="AA103" s="58" t="str">
        <f t="shared" si="3"/>
        <v> </v>
      </c>
      <c r="AB103" s="60"/>
      <c r="AC103" s="114"/>
      <c r="AD103" s="114"/>
      <c r="AE103" s="114"/>
    </row>
    <row r="104" spans="1:31" ht="12.75">
      <c r="A104" s="105"/>
      <c r="B104" s="106"/>
      <c r="C104" s="45"/>
      <c r="D104" s="46"/>
      <c r="E104" s="46"/>
      <c r="F104" s="46"/>
      <c r="G104" s="46"/>
      <c r="H104" s="46"/>
      <c r="I104" s="47"/>
      <c r="J104" s="48"/>
      <c r="K104" s="48"/>
      <c r="L104" s="54"/>
      <c r="M104" s="55"/>
      <c r="N104" s="55"/>
      <c r="O104" s="55"/>
      <c r="P104" s="54"/>
      <c r="Q104" s="55"/>
      <c r="R104" s="55"/>
      <c r="S104" s="63"/>
      <c r="T104" s="54"/>
      <c r="U104" s="55"/>
      <c r="V104" s="55"/>
      <c r="W104" s="58">
        <f t="shared" si="2"/>
        <v>0</v>
      </c>
      <c r="X104" s="59"/>
      <c r="Y104" s="59"/>
      <c r="Z104" s="60"/>
      <c r="AA104" s="58" t="str">
        <f t="shared" si="3"/>
        <v> </v>
      </c>
      <c r="AB104" s="60"/>
      <c r="AC104" s="114"/>
      <c r="AD104" s="114"/>
      <c r="AE104" s="114"/>
    </row>
    <row r="105" spans="1:31" ht="12.75">
      <c r="A105" s="105"/>
      <c r="B105" s="106"/>
      <c r="C105" s="45"/>
      <c r="D105" s="46"/>
      <c r="E105" s="46"/>
      <c r="F105" s="46"/>
      <c r="G105" s="46"/>
      <c r="H105" s="46"/>
      <c r="I105" s="47"/>
      <c r="J105" s="48"/>
      <c r="K105" s="48"/>
      <c r="L105" s="54"/>
      <c r="M105" s="55"/>
      <c r="N105" s="55"/>
      <c r="O105" s="55"/>
      <c r="P105" s="54"/>
      <c r="Q105" s="55"/>
      <c r="R105" s="55"/>
      <c r="S105" s="63"/>
      <c r="T105" s="54"/>
      <c r="U105" s="55"/>
      <c r="V105" s="55"/>
      <c r="W105" s="58">
        <f t="shared" si="2"/>
        <v>0</v>
      </c>
      <c r="X105" s="59"/>
      <c r="Y105" s="59"/>
      <c r="Z105" s="60"/>
      <c r="AA105" s="58" t="str">
        <f t="shared" si="3"/>
        <v> </v>
      </c>
      <c r="AB105" s="60"/>
      <c r="AC105" s="114"/>
      <c r="AD105" s="114"/>
      <c r="AE105" s="114"/>
    </row>
    <row r="106" spans="1:31" ht="12.75">
      <c r="A106" s="105"/>
      <c r="B106" s="106"/>
      <c r="C106" s="45"/>
      <c r="D106" s="46"/>
      <c r="E106" s="46"/>
      <c r="F106" s="46"/>
      <c r="G106" s="46"/>
      <c r="H106" s="46"/>
      <c r="I106" s="47"/>
      <c r="J106" s="48"/>
      <c r="K106" s="48"/>
      <c r="L106" s="54"/>
      <c r="M106" s="55"/>
      <c r="N106" s="55"/>
      <c r="O106" s="55"/>
      <c r="P106" s="54"/>
      <c r="Q106" s="55"/>
      <c r="R106" s="55"/>
      <c r="S106" s="63"/>
      <c r="T106" s="54"/>
      <c r="U106" s="55"/>
      <c r="V106" s="55"/>
      <c r="W106" s="58">
        <f t="shared" si="2"/>
        <v>0</v>
      </c>
      <c r="X106" s="59"/>
      <c r="Y106" s="59"/>
      <c r="Z106" s="60"/>
      <c r="AA106" s="58" t="str">
        <f t="shared" si="3"/>
        <v> </v>
      </c>
      <c r="AB106" s="60"/>
      <c r="AC106" s="114"/>
      <c r="AD106" s="114"/>
      <c r="AE106" s="114"/>
    </row>
    <row r="107" spans="1:31" ht="12.75">
      <c r="A107" s="105"/>
      <c r="B107" s="106"/>
      <c r="C107" s="45"/>
      <c r="D107" s="46"/>
      <c r="E107" s="46"/>
      <c r="F107" s="46"/>
      <c r="G107" s="46"/>
      <c r="H107" s="46"/>
      <c r="I107" s="47"/>
      <c r="J107" s="48"/>
      <c r="K107" s="48"/>
      <c r="L107" s="54"/>
      <c r="M107" s="55"/>
      <c r="N107" s="55"/>
      <c r="O107" s="55"/>
      <c r="P107" s="54"/>
      <c r="Q107" s="55"/>
      <c r="R107" s="55"/>
      <c r="S107" s="63"/>
      <c r="T107" s="54"/>
      <c r="U107" s="55"/>
      <c r="V107" s="55"/>
      <c r="W107" s="58">
        <f t="shared" si="2"/>
        <v>0</v>
      </c>
      <c r="X107" s="59"/>
      <c r="Y107" s="59"/>
      <c r="Z107" s="60"/>
      <c r="AA107" s="58" t="str">
        <f t="shared" si="3"/>
        <v> </v>
      </c>
      <c r="AB107" s="60"/>
      <c r="AC107" s="114"/>
      <c r="AD107" s="114"/>
      <c r="AE107" s="114"/>
    </row>
    <row r="108" spans="1:31" ht="12.75">
      <c r="A108" s="105"/>
      <c r="B108" s="106"/>
      <c r="C108" s="45"/>
      <c r="D108" s="46"/>
      <c r="E108" s="46"/>
      <c r="F108" s="46"/>
      <c r="G108" s="46"/>
      <c r="H108" s="46"/>
      <c r="I108" s="47"/>
      <c r="J108" s="48"/>
      <c r="K108" s="48"/>
      <c r="L108" s="54"/>
      <c r="M108" s="55"/>
      <c r="N108" s="55"/>
      <c r="O108" s="55"/>
      <c r="P108" s="54"/>
      <c r="Q108" s="55"/>
      <c r="R108" s="55"/>
      <c r="S108" s="63"/>
      <c r="T108" s="54"/>
      <c r="U108" s="55"/>
      <c r="V108" s="55"/>
      <c r="W108" s="58">
        <f t="shared" si="2"/>
        <v>0</v>
      </c>
      <c r="X108" s="59"/>
      <c r="Y108" s="59"/>
      <c r="Z108" s="60"/>
      <c r="AA108" s="58" t="str">
        <f t="shared" si="3"/>
        <v> </v>
      </c>
      <c r="AB108" s="60"/>
      <c r="AC108" s="114"/>
      <c r="AD108" s="114"/>
      <c r="AE108" s="114"/>
    </row>
    <row r="109" spans="1:31" ht="12.75">
      <c r="A109" s="105"/>
      <c r="B109" s="106"/>
      <c r="C109" s="45"/>
      <c r="D109" s="46"/>
      <c r="E109" s="46"/>
      <c r="F109" s="46"/>
      <c r="G109" s="46"/>
      <c r="H109" s="46"/>
      <c r="I109" s="47"/>
      <c r="J109" s="48"/>
      <c r="K109" s="48"/>
      <c r="L109" s="54"/>
      <c r="M109" s="55"/>
      <c r="N109" s="55"/>
      <c r="O109" s="55"/>
      <c r="P109" s="54"/>
      <c r="Q109" s="55"/>
      <c r="R109" s="55"/>
      <c r="S109" s="63"/>
      <c r="T109" s="54"/>
      <c r="U109" s="55"/>
      <c r="V109" s="55"/>
      <c r="W109" s="58">
        <f t="shared" si="2"/>
        <v>0</v>
      </c>
      <c r="X109" s="59"/>
      <c r="Y109" s="59"/>
      <c r="Z109" s="60"/>
      <c r="AA109" s="58" t="str">
        <f t="shared" si="3"/>
        <v> </v>
      </c>
      <c r="AB109" s="60"/>
      <c r="AC109" s="114"/>
      <c r="AD109" s="114"/>
      <c r="AE109" s="114"/>
    </row>
    <row r="110" spans="1:31" ht="12.75">
      <c r="A110" s="105"/>
      <c r="B110" s="106"/>
      <c r="C110" s="45"/>
      <c r="D110" s="46"/>
      <c r="E110" s="46"/>
      <c r="F110" s="46"/>
      <c r="G110" s="46"/>
      <c r="H110" s="46"/>
      <c r="I110" s="47"/>
      <c r="J110" s="48"/>
      <c r="K110" s="48"/>
      <c r="L110" s="54"/>
      <c r="M110" s="55"/>
      <c r="N110" s="55"/>
      <c r="O110" s="55"/>
      <c r="P110" s="54"/>
      <c r="Q110" s="55"/>
      <c r="R110" s="55"/>
      <c r="S110" s="63"/>
      <c r="T110" s="54"/>
      <c r="U110" s="55"/>
      <c r="V110" s="55"/>
      <c r="W110" s="58">
        <f t="shared" si="2"/>
        <v>0</v>
      </c>
      <c r="X110" s="59"/>
      <c r="Y110" s="59"/>
      <c r="Z110" s="60"/>
      <c r="AA110" s="58" t="str">
        <f t="shared" si="3"/>
        <v> </v>
      </c>
      <c r="AB110" s="60"/>
      <c r="AC110" s="114"/>
      <c r="AD110" s="114"/>
      <c r="AE110" s="114"/>
    </row>
    <row r="111" spans="1:31" ht="12.75">
      <c r="A111" s="105"/>
      <c r="B111" s="106"/>
      <c r="C111" s="45"/>
      <c r="D111" s="46"/>
      <c r="E111" s="46"/>
      <c r="F111" s="46"/>
      <c r="G111" s="46"/>
      <c r="H111" s="46"/>
      <c r="I111" s="47"/>
      <c r="J111" s="48"/>
      <c r="K111" s="48"/>
      <c r="L111" s="54"/>
      <c r="M111" s="55"/>
      <c r="N111" s="55"/>
      <c r="O111" s="55"/>
      <c r="P111" s="54"/>
      <c r="Q111" s="55"/>
      <c r="R111" s="55"/>
      <c r="S111" s="63"/>
      <c r="T111" s="54"/>
      <c r="U111" s="55"/>
      <c r="V111" s="55"/>
      <c r="W111" s="58">
        <f t="shared" si="2"/>
        <v>0</v>
      </c>
      <c r="X111" s="59"/>
      <c r="Y111" s="59"/>
      <c r="Z111" s="60"/>
      <c r="AA111" s="58" t="str">
        <f t="shared" si="3"/>
        <v> </v>
      </c>
      <c r="AB111" s="60"/>
      <c r="AC111" s="114"/>
      <c r="AD111" s="114"/>
      <c r="AE111" s="114"/>
    </row>
    <row r="112" spans="1:31" ht="12.75">
      <c r="A112" s="105"/>
      <c r="B112" s="106"/>
      <c r="C112" s="45"/>
      <c r="D112" s="46"/>
      <c r="E112" s="46"/>
      <c r="F112" s="46"/>
      <c r="G112" s="46"/>
      <c r="H112" s="46"/>
      <c r="I112" s="47"/>
      <c r="J112" s="48"/>
      <c r="K112" s="48"/>
      <c r="L112" s="54"/>
      <c r="M112" s="55"/>
      <c r="N112" s="55"/>
      <c r="O112" s="55"/>
      <c r="P112" s="54"/>
      <c r="Q112" s="55"/>
      <c r="R112" s="55"/>
      <c r="S112" s="63"/>
      <c r="T112" s="54"/>
      <c r="U112" s="55"/>
      <c r="V112" s="55"/>
      <c r="W112" s="58">
        <f t="shared" si="2"/>
        <v>0</v>
      </c>
      <c r="X112" s="59"/>
      <c r="Y112" s="59"/>
      <c r="Z112" s="60"/>
      <c r="AA112" s="58" t="str">
        <f t="shared" si="3"/>
        <v> </v>
      </c>
      <c r="AB112" s="60"/>
      <c r="AC112" s="114"/>
      <c r="AD112" s="114"/>
      <c r="AE112" s="114"/>
    </row>
    <row r="113" spans="1:31" ht="12.75">
      <c r="A113" s="105"/>
      <c r="B113" s="106"/>
      <c r="C113" s="45"/>
      <c r="D113" s="46"/>
      <c r="E113" s="46"/>
      <c r="F113" s="46"/>
      <c r="G113" s="46"/>
      <c r="H113" s="46"/>
      <c r="I113" s="47"/>
      <c r="J113" s="48"/>
      <c r="K113" s="48"/>
      <c r="L113" s="54"/>
      <c r="M113" s="55"/>
      <c r="N113" s="55"/>
      <c r="O113" s="55"/>
      <c r="P113" s="54"/>
      <c r="Q113" s="55"/>
      <c r="R113" s="55"/>
      <c r="S113" s="63"/>
      <c r="T113" s="54"/>
      <c r="U113" s="55"/>
      <c r="V113" s="55"/>
      <c r="W113" s="58">
        <f t="shared" si="2"/>
        <v>0</v>
      </c>
      <c r="X113" s="59"/>
      <c r="Y113" s="59"/>
      <c r="Z113" s="60"/>
      <c r="AA113" s="58" t="str">
        <f t="shared" si="3"/>
        <v> </v>
      </c>
      <c r="AB113" s="60"/>
      <c r="AC113" s="114"/>
      <c r="AD113" s="114"/>
      <c r="AE113" s="114"/>
    </row>
    <row r="114" spans="1:31" ht="13.5" thickBot="1">
      <c r="A114" s="184"/>
      <c r="B114" s="185"/>
      <c r="C114" s="189" t="s">
        <v>78</v>
      </c>
      <c r="D114" s="190"/>
      <c r="E114" s="190"/>
      <c r="F114" s="190"/>
      <c r="G114" s="190"/>
      <c r="H114" s="190"/>
      <c r="I114" s="191"/>
      <c r="J114" s="191"/>
      <c r="K114" s="191"/>
      <c r="L114" s="65">
        <f>SUM(L93:L113)</f>
        <v>0</v>
      </c>
      <c r="M114" s="66"/>
      <c r="N114" s="66"/>
      <c r="O114" s="67"/>
      <c r="P114" s="61"/>
      <c r="Q114" s="62"/>
      <c r="R114" s="62"/>
      <c r="S114" s="68"/>
      <c r="T114" s="61"/>
      <c r="U114" s="62"/>
      <c r="V114" s="62"/>
      <c r="W114" s="51">
        <f t="shared" si="2"/>
        <v>0</v>
      </c>
      <c r="X114" s="52"/>
      <c r="Y114" s="52"/>
      <c r="Z114" s="53"/>
      <c r="AA114" s="51" t="str">
        <f t="shared" si="3"/>
        <v> </v>
      </c>
      <c r="AB114" s="53"/>
      <c r="AC114" s="175"/>
      <c r="AD114" s="175"/>
      <c r="AE114" s="175"/>
    </row>
    <row r="115" spans="1:31" ht="13.5" thickBot="1">
      <c r="A115" s="176"/>
      <c r="B115" s="177"/>
      <c r="C115" s="181" t="s">
        <v>70</v>
      </c>
      <c r="D115" s="182"/>
      <c r="E115" s="182"/>
      <c r="F115" s="182"/>
      <c r="G115" s="182"/>
      <c r="H115" s="182"/>
      <c r="I115" s="183"/>
      <c r="J115" s="183"/>
      <c r="K115" s="183"/>
      <c r="L115" s="178">
        <f>SUM(L92+L114)</f>
        <v>0</v>
      </c>
      <c r="M115" s="179"/>
      <c r="N115" s="179"/>
      <c r="O115" s="180"/>
      <c r="P115" s="178">
        <f>SUM(P92:P114)</f>
        <v>0</v>
      </c>
      <c r="Q115" s="179"/>
      <c r="R115" s="179"/>
      <c r="S115" s="179"/>
      <c r="T115" s="178">
        <f>SUM(T92:T114)</f>
        <v>0</v>
      </c>
      <c r="U115" s="179"/>
      <c r="V115" s="179"/>
      <c r="W115" s="178">
        <f>SUM(W92:W114)</f>
        <v>0</v>
      </c>
      <c r="X115" s="179"/>
      <c r="Y115" s="179"/>
      <c r="Z115" s="180"/>
      <c r="AA115" s="178"/>
      <c r="AB115" s="180"/>
      <c r="AC115" s="178">
        <f>SUM(AC67:AC113)+(W115*F31)</f>
        <v>0</v>
      </c>
      <c r="AD115" s="179"/>
      <c r="AE115" s="180"/>
    </row>
    <row r="116" spans="3:11" ht="12.75">
      <c r="C116" s="8"/>
      <c r="D116" s="8"/>
      <c r="E116" s="8"/>
      <c r="F116" s="8"/>
      <c r="G116" s="8"/>
      <c r="H116" s="8"/>
      <c r="I116" s="8"/>
      <c r="J116" s="8"/>
      <c r="K116" s="8"/>
    </row>
    <row r="117" spans="3:11" ht="12.75">
      <c r="C117" s="8"/>
      <c r="D117" s="8"/>
      <c r="E117" s="8"/>
      <c r="F117" s="8"/>
      <c r="G117" s="8"/>
      <c r="H117" s="8"/>
      <c r="I117" s="8"/>
      <c r="J117" s="8"/>
      <c r="K117" s="8"/>
    </row>
    <row r="118" spans="3:11" ht="12.75">
      <c r="C118" s="8"/>
      <c r="D118" s="8"/>
      <c r="E118" s="8"/>
      <c r="F118" s="8"/>
      <c r="G118" s="8"/>
      <c r="H118" s="8"/>
      <c r="I118" s="8"/>
      <c r="J118" s="8"/>
      <c r="K118" s="8"/>
    </row>
    <row r="119" spans="3:11" ht="12.75">
      <c r="C119" s="8"/>
      <c r="D119" s="8"/>
      <c r="E119" s="8"/>
      <c r="F119" s="8"/>
      <c r="G119" s="8"/>
      <c r="H119" s="8"/>
      <c r="I119" s="8"/>
      <c r="J119" s="8"/>
      <c r="K119" s="8"/>
    </row>
    <row r="120" spans="3:11" ht="12.75">
      <c r="C120" s="8"/>
      <c r="D120" s="8"/>
      <c r="E120" s="8"/>
      <c r="F120" s="8"/>
      <c r="G120" s="8"/>
      <c r="H120" s="8"/>
      <c r="I120" s="8"/>
      <c r="J120" s="8"/>
      <c r="K120" s="8"/>
    </row>
    <row r="121" spans="3:11" ht="12.75">
      <c r="C121" s="8"/>
      <c r="D121" s="8"/>
      <c r="E121" s="8"/>
      <c r="F121" s="8"/>
      <c r="G121" s="8"/>
      <c r="H121" s="8"/>
      <c r="I121" s="8"/>
      <c r="J121" s="8"/>
      <c r="K121" s="8"/>
    </row>
    <row r="122" spans="3:11" ht="12.75">
      <c r="C122" s="8"/>
      <c r="D122" s="8"/>
      <c r="E122" s="8"/>
      <c r="F122" s="8"/>
      <c r="G122" s="8"/>
      <c r="H122" s="8"/>
      <c r="I122" s="8"/>
      <c r="J122" s="8"/>
      <c r="K122" s="8"/>
    </row>
    <row r="123" spans="3:11" ht="12.75">
      <c r="C123" s="8"/>
      <c r="D123" s="8"/>
      <c r="E123" s="8"/>
      <c r="F123" s="8"/>
      <c r="G123" s="8"/>
      <c r="H123" s="8"/>
      <c r="I123" s="8"/>
      <c r="J123" s="8"/>
      <c r="K123" s="8"/>
    </row>
    <row r="124" spans="3:11" ht="12.75">
      <c r="C124" s="8"/>
      <c r="D124" s="8"/>
      <c r="E124" s="8"/>
      <c r="F124" s="8"/>
      <c r="G124" s="8"/>
      <c r="H124" s="8"/>
      <c r="I124" s="8"/>
      <c r="J124" s="8"/>
      <c r="K124" s="8"/>
    </row>
    <row r="125" spans="3:11" ht="12.75">
      <c r="C125" s="8"/>
      <c r="D125" s="8"/>
      <c r="E125" s="8"/>
      <c r="F125" s="8"/>
      <c r="G125" s="8"/>
      <c r="H125" s="8"/>
      <c r="I125" s="8"/>
      <c r="J125" s="8"/>
      <c r="K125" s="8"/>
    </row>
    <row r="126" spans="3:11" ht="12.75">
      <c r="C126" s="8"/>
      <c r="D126" s="8"/>
      <c r="E126" s="8"/>
      <c r="F126" s="8"/>
      <c r="G126" s="8"/>
      <c r="H126" s="8"/>
      <c r="I126" s="8"/>
      <c r="J126" s="8"/>
      <c r="K126" s="8"/>
    </row>
    <row r="127" spans="3:11" ht="12.75">
      <c r="C127" s="8"/>
      <c r="D127" s="8"/>
      <c r="E127" s="8"/>
      <c r="F127" s="8"/>
      <c r="G127" s="8"/>
      <c r="H127" s="8"/>
      <c r="I127" s="8"/>
      <c r="J127" s="8"/>
      <c r="K127" s="8"/>
    </row>
    <row r="128" spans="3:11" ht="12.75">
      <c r="C128" s="8"/>
      <c r="D128" s="8"/>
      <c r="E128" s="8"/>
      <c r="F128" s="8"/>
      <c r="G128" s="8"/>
      <c r="H128" s="8"/>
      <c r="I128" s="8"/>
      <c r="J128" s="8"/>
      <c r="K128" s="8"/>
    </row>
    <row r="129" spans="3:11" ht="12.75">
      <c r="C129" s="8"/>
      <c r="D129" s="8"/>
      <c r="E129" s="8"/>
      <c r="F129" s="8"/>
      <c r="G129" s="8"/>
      <c r="H129" s="8"/>
      <c r="I129" s="8"/>
      <c r="J129" s="8"/>
      <c r="K129" s="8"/>
    </row>
    <row r="130" spans="3:11" ht="12.75">
      <c r="C130" s="8"/>
      <c r="D130" s="8"/>
      <c r="E130" s="8"/>
      <c r="F130" s="8"/>
      <c r="G130" s="8"/>
      <c r="H130" s="8"/>
      <c r="I130" s="8"/>
      <c r="J130" s="8"/>
      <c r="K130" s="8"/>
    </row>
    <row r="131" spans="3:11" ht="12.75">
      <c r="C131" s="8"/>
      <c r="D131" s="8"/>
      <c r="E131" s="8"/>
      <c r="F131" s="8"/>
      <c r="G131" s="8"/>
      <c r="H131" s="8"/>
      <c r="I131" s="8"/>
      <c r="J131" s="8"/>
      <c r="K131" s="8"/>
    </row>
    <row r="132" spans="3:11" ht="12.75">
      <c r="C132" s="8"/>
      <c r="D132" s="8"/>
      <c r="E132" s="8"/>
      <c r="F132" s="8"/>
      <c r="G132" s="8"/>
      <c r="H132" s="8"/>
      <c r="I132" s="8"/>
      <c r="J132" s="8"/>
      <c r="K132" s="8"/>
    </row>
    <row r="133" spans="3:11" ht="12.75">
      <c r="C133" s="8"/>
      <c r="D133" s="8"/>
      <c r="E133" s="8"/>
      <c r="F133" s="8"/>
      <c r="G133" s="8"/>
      <c r="H133" s="8"/>
      <c r="I133" s="8"/>
      <c r="J133" s="8"/>
      <c r="K133" s="8"/>
    </row>
    <row r="134" spans="3:11" ht="12.75">
      <c r="C134" s="8"/>
      <c r="D134" s="8"/>
      <c r="E134" s="8"/>
      <c r="F134" s="8"/>
      <c r="G134" s="8"/>
      <c r="H134" s="8"/>
      <c r="I134" s="8"/>
      <c r="J134" s="8"/>
      <c r="K134" s="8"/>
    </row>
    <row r="135" spans="3:11" ht="12.75">
      <c r="C135" s="8"/>
      <c r="D135" s="8"/>
      <c r="E135" s="8"/>
      <c r="F135" s="8"/>
      <c r="G135" s="8"/>
      <c r="H135" s="8"/>
      <c r="I135" s="8"/>
      <c r="J135" s="8"/>
      <c r="K135" s="8"/>
    </row>
    <row r="136" spans="3:11" ht="12.75">
      <c r="C136" s="8"/>
      <c r="D136" s="8"/>
      <c r="E136" s="8"/>
      <c r="F136" s="8"/>
      <c r="G136" s="8"/>
      <c r="H136" s="8"/>
      <c r="I136" s="8"/>
      <c r="J136" s="8"/>
      <c r="K136" s="8"/>
    </row>
    <row r="137" spans="3:11" ht="12.75">
      <c r="C137" s="8"/>
      <c r="D137" s="8"/>
      <c r="E137" s="8"/>
      <c r="F137" s="8"/>
      <c r="G137" s="8"/>
      <c r="H137" s="8"/>
      <c r="I137" s="8"/>
      <c r="J137" s="8"/>
      <c r="K137" s="8"/>
    </row>
    <row r="138" spans="3:11" ht="12.75">
      <c r="C138" s="8"/>
      <c r="D138" s="8"/>
      <c r="E138" s="8"/>
      <c r="F138" s="8"/>
      <c r="G138" s="8"/>
      <c r="H138" s="8"/>
      <c r="I138" s="8"/>
      <c r="J138" s="8"/>
      <c r="K138" s="8"/>
    </row>
    <row r="139" spans="3:11" ht="12.75">
      <c r="C139" s="8"/>
      <c r="D139" s="8"/>
      <c r="E139" s="8"/>
      <c r="F139" s="8"/>
      <c r="G139" s="8"/>
      <c r="H139" s="8"/>
      <c r="I139" s="8"/>
      <c r="J139" s="8"/>
      <c r="K139" s="8"/>
    </row>
    <row r="140" spans="3:11" ht="12.75">
      <c r="C140" s="8"/>
      <c r="D140" s="8"/>
      <c r="E140" s="8"/>
      <c r="F140" s="8"/>
      <c r="G140" s="8"/>
      <c r="H140" s="8"/>
      <c r="I140" s="8"/>
      <c r="J140" s="8"/>
      <c r="K140" s="8"/>
    </row>
    <row r="141" spans="3:11" ht="12.75">
      <c r="C141" s="8"/>
      <c r="D141" s="8"/>
      <c r="E141" s="8"/>
      <c r="F141" s="8"/>
      <c r="G141" s="8"/>
      <c r="H141" s="8"/>
      <c r="I141" s="8"/>
      <c r="J141" s="8"/>
      <c r="K141" s="8"/>
    </row>
    <row r="142" spans="3:11" ht="12.75">
      <c r="C142" s="8"/>
      <c r="D142" s="8"/>
      <c r="E142" s="8"/>
      <c r="F142" s="8"/>
      <c r="G142" s="8"/>
      <c r="H142" s="8"/>
      <c r="I142" s="8"/>
      <c r="J142" s="8"/>
      <c r="K142" s="8"/>
    </row>
    <row r="143" spans="3:11" ht="12.75">
      <c r="C143" s="8"/>
      <c r="D143" s="8"/>
      <c r="E143" s="8"/>
      <c r="F143" s="8"/>
      <c r="G143" s="8"/>
      <c r="H143" s="8"/>
      <c r="I143" s="8"/>
      <c r="J143" s="8"/>
      <c r="K143" s="8"/>
    </row>
    <row r="144" spans="3:11" ht="12.75">
      <c r="C144" s="8"/>
      <c r="D144" s="8"/>
      <c r="E144" s="8"/>
      <c r="F144" s="8"/>
      <c r="G144" s="8"/>
      <c r="H144" s="8"/>
      <c r="I144" s="8"/>
      <c r="J144" s="8"/>
      <c r="K144" s="8"/>
    </row>
    <row r="145" spans="3:11" ht="12.75">
      <c r="C145" s="8"/>
      <c r="D145" s="8"/>
      <c r="E145" s="8"/>
      <c r="F145" s="8"/>
      <c r="G145" s="8"/>
      <c r="H145" s="8"/>
      <c r="I145" s="8"/>
      <c r="J145" s="8"/>
      <c r="K145" s="8"/>
    </row>
    <row r="146" spans="3:11" ht="12.75">
      <c r="C146" s="8"/>
      <c r="D146" s="8"/>
      <c r="E146" s="8"/>
      <c r="F146" s="8"/>
      <c r="G146" s="8"/>
      <c r="H146" s="8"/>
      <c r="I146" s="8"/>
      <c r="J146" s="8"/>
      <c r="K146" s="8"/>
    </row>
    <row r="147" spans="3:11" ht="12.75">
      <c r="C147" s="8"/>
      <c r="D147" s="8"/>
      <c r="E147" s="8"/>
      <c r="F147" s="8"/>
      <c r="G147" s="8"/>
      <c r="H147" s="8"/>
      <c r="I147" s="8"/>
      <c r="J147" s="8"/>
      <c r="K147" s="8"/>
    </row>
    <row r="148" spans="3:11" ht="12.75">
      <c r="C148" s="8"/>
      <c r="D148" s="8"/>
      <c r="E148" s="8"/>
      <c r="F148" s="8"/>
      <c r="G148" s="8"/>
      <c r="H148" s="8"/>
      <c r="I148" s="8"/>
      <c r="J148" s="8"/>
      <c r="K148" s="8"/>
    </row>
    <row r="149" spans="3:11" ht="12.75">
      <c r="C149" s="8"/>
      <c r="D149" s="8"/>
      <c r="E149" s="8"/>
      <c r="F149" s="8"/>
      <c r="G149" s="8"/>
      <c r="H149" s="8"/>
      <c r="I149" s="8"/>
      <c r="J149" s="8"/>
      <c r="K149" s="8"/>
    </row>
    <row r="150" spans="3:11" ht="12.75">
      <c r="C150" s="8"/>
      <c r="D150" s="8"/>
      <c r="E150" s="8"/>
      <c r="F150" s="8"/>
      <c r="G150" s="8"/>
      <c r="H150" s="8"/>
      <c r="I150" s="8"/>
      <c r="J150" s="8"/>
      <c r="K150" s="8"/>
    </row>
    <row r="151" spans="3:11" ht="12.75">
      <c r="C151" s="8"/>
      <c r="D151" s="8"/>
      <c r="E151" s="8"/>
      <c r="F151" s="8"/>
      <c r="G151" s="8"/>
      <c r="H151" s="8"/>
      <c r="I151" s="8"/>
      <c r="J151" s="8"/>
      <c r="K151" s="8"/>
    </row>
    <row r="152" spans="3:11" ht="12.75">
      <c r="C152" s="8"/>
      <c r="D152" s="8"/>
      <c r="E152" s="8"/>
      <c r="F152" s="8"/>
      <c r="G152" s="8"/>
      <c r="H152" s="8"/>
      <c r="I152" s="8"/>
      <c r="J152" s="8"/>
      <c r="K152" s="8"/>
    </row>
    <row r="153" spans="3:11" ht="12.75">
      <c r="C153" s="8"/>
      <c r="D153" s="8"/>
      <c r="E153" s="8"/>
      <c r="F153" s="8"/>
      <c r="G153" s="8"/>
      <c r="H153" s="8"/>
      <c r="I153" s="8"/>
      <c r="J153" s="8"/>
      <c r="K153" s="8"/>
    </row>
    <row r="154" spans="3:11" ht="12.75">
      <c r="C154" s="8"/>
      <c r="D154" s="8"/>
      <c r="E154" s="8"/>
      <c r="F154" s="8"/>
      <c r="G154" s="8"/>
      <c r="H154" s="8"/>
      <c r="I154" s="8"/>
      <c r="J154" s="8"/>
      <c r="K154" s="8"/>
    </row>
    <row r="155" spans="3:11" ht="12.75">
      <c r="C155" s="8"/>
      <c r="D155" s="8"/>
      <c r="E155" s="8"/>
      <c r="F155" s="8"/>
      <c r="G155" s="8"/>
      <c r="H155" s="8"/>
      <c r="I155" s="8"/>
      <c r="J155" s="8"/>
      <c r="K155" s="8"/>
    </row>
    <row r="156" spans="3:11" ht="12.75">
      <c r="C156" s="8"/>
      <c r="D156" s="8"/>
      <c r="E156" s="8"/>
      <c r="F156" s="8"/>
      <c r="G156" s="8"/>
      <c r="H156" s="8"/>
      <c r="I156" s="8"/>
      <c r="J156" s="8"/>
      <c r="K156" s="8"/>
    </row>
    <row r="157" spans="3:11" ht="12.75">
      <c r="C157" s="8"/>
      <c r="D157" s="8"/>
      <c r="E157" s="8"/>
      <c r="F157" s="8"/>
      <c r="G157" s="8"/>
      <c r="H157" s="8"/>
      <c r="I157" s="8"/>
      <c r="J157" s="8"/>
      <c r="K157" s="8"/>
    </row>
    <row r="158" spans="3:11" ht="12.75">
      <c r="C158" s="8"/>
      <c r="D158" s="8"/>
      <c r="E158" s="8"/>
      <c r="F158" s="8"/>
      <c r="G158" s="8"/>
      <c r="H158" s="8"/>
      <c r="I158" s="8"/>
      <c r="J158" s="8"/>
      <c r="K158" s="8"/>
    </row>
    <row r="159" spans="3:11" ht="12.75">
      <c r="C159" s="8"/>
      <c r="D159" s="8"/>
      <c r="E159" s="8"/>
      <c r="F159" s="8"/>
      <c r="G159" s="8"/>
      <c r="H159" s="8"/>
      <c r="I159" s="8"/>
      <c r="J159" s="8"/>
      <c r="K159" s="8"/>
    </row>
    <row r="160" spans="3:11" ht="12.75">
      <c r="C160" s="8"/>
      <c r="D160" s="8"/>
      <c r="E160" s="8"/>
      <c r="F160" s="8"/>
      <c r="G160" s="8"/>
      <c r="H160" s="8"/>
      <c r="I160" s="8"/>
      <c r="J160" s="8"/>
      <c r="K160" s="8"/>
    </row>
    <row r="161" spans="3:11" ht="12.75">
      <c r="C161" s="8"/>
      <c r="D161" s="8"/>
      <c r="E161" s="8"/>
      <c r="F161" s="8"/>
      <c r="G161" s="8"/>
      <c r="H161" s="8"/>
      <c r="I161" s="8"/>
      <c r="J161" s="8"/>
      <c r="K161" s="8"/>
    </row>
    <row r="162" spans="3:11" ht="12.75">
      <c r="C162" s="8"/>
      <c r="D162" s="8"/>
      <c r="E162" s="8"/>
      <c r="F162" s="8"/>
      <c r="G162" s="8"/>
      <c r="H162" s="8"/>
      <c r="I162" s="8"/>
      <c r="J162" s="8"/>
      <c r="K162" s="8"/>
    </row>
    <row r="163" spans="3:11" ht="12.75">
      <c r="C163" s="8"/>
      <c r="D163" s="8"/>
      <c r="E163" s="8"/>
      <c r="F163" s="8"/>
      <c r="G163" s="8"/>
      <c r="H163" s="8"/>
      <c r="I163" s="8"/>
      <c r="J163" s="8"/>
      <c r="K163" s="8"/>
    </row>
    <row r="164" spans="3:11" ht="12.75">
      <c r="C164" s="8"/>
      <c r="D164" s="8"/>
      <c r="E164" s="8"/>
      <c r="F164" s="8"/>
      <c r="G164" s="8"/>
      <c r="H164" s="8"/>
      <c r="I164" s="8"/>
      <c r="J164" s="8"/>
      <c r="K164" s="8"/>
    </row>
    <row r="165" spans="3:11" ht="12.75">
      <c r="C165" s="8"/>
      <c r="D165" s="8"/>
      <c r="E165" s="8"/>
      <c r="F165" s="8"/>
      <c r="G165" s="8"/>
      <c r="H165" s="8"/>
      <c r="I165" s="8"/>
      <c r="J165" s="8"/>
      <c r="K165" s="8"/>
    </row>
    <row r="166" spans="3:11" ht="12.75">
      <c r="C166" s="8"/>
      <c r="D166" s="8"/>
      <c r="E166" s="8"/>
      <c r="F166" s="8"/>
      <c r="G166" s="8"/>
      <c r="H166" s="8"/>
      <c r="I166" s="8"/>
      <c r="J166" s="8"/>
      <c r="K166" s="8"/>
    </row>
    <row r="167" spans="3:11" ht="12.75">
      <c r="C167" s="8"/>
      <c r="D167" s="8"/>
      <c r="E167" s="8"/>
      <c r="F167" s="8"/>
      <c r="G167" s="8"/>
      <c r="H167" s="8"/>
      <c r="I167" s="8"/>
      <c r="J167" s="8"/>
      <c r="K167" s="8"/>
    </row>
    <row r="168" spans="3:11" ht="12.75">
      <c r="C168" s="8"/>
      <c r="D168" s="8"/>
      <c r="E168" s="8"/>
      <c r="F168" s="8"/>
      <c r="G168" s="8"/>
      <c r="H168" s="8"/>
      <c r="I168" s="8"/>
      <c r="J168" s="8"/>
      <c r="K168" s="8"/>
    </row>
    <row r="169" spans="3:11" ht="12.75">
      <c r="C169" s="8"/>
      <c r="D169" s="8"/>
      <c r="E169" s="8"/>
      <c r="F169" s="8"/>
      <c r="G169" s="8"/>
      <c r="H169" s="8"/>
      <c r="I169" s="8"/>
      <c r="J169" s="8"/>
      <c r="K169" s="8"/>
    </row>
    <row r="170" spans="3:11" ht="12.75">
      <c r="C170" s="8"/>
      <c r="D170" s="8"/>
      <c r="E170" s="8"/>
      <c r="F170" s="8"/>
      <c r="G170" s="8"/>
      <c r="H170" s="8"/>
      <c r="I170" s="8"/>
      <c r="J170" s="8"/>
      <c r="K170" s="8"/>
    </row>
    <row r="171" spans="3:11" ht="12.75">
      <c r="C171" s="8"/>
      <c r="D171" s="8"/>
      <c r="E171" s="8"/>
      <c r="F171" s="8"/>
      <c r="G171" s="8"/>
      <c r="H171" s="8"/>
      <c r="I171" s="8"/>
      <c r="J171" s="8"/>
      <c r="K171" s="8"/>
    </row>
    <row r="172" spans="3:11" ht="12.75">
      <c r="C172" s="8"/>
      <c r="D172" s="8"/>
      <c r="E172" s="8"/>
      <c r="F172" s="8"/>
      <c r="G172" s="8"/>
      <c r="H172" s="8"/>
      <c r="I172" s="8"/>
      <c r="J172" s="8"/>
      <c r="K172" s="8"/>
    </row>
    <row r="173" spans="3:11" ht="12.75">
      <c r="C173" s="8"/>
      <c r="D173" s="8"/>
      <c r="E173" s="8"/>
      <c r="F173" s="8"/>
      <c r="G173" s="8"/>
      <c r="H173" s="8"/>
      <c r="I173" s="8"/>
      <c r="J173" s="8"/>
      <c r="K173" s="8"/>
    </row>
    <row r="174" spans="3:11" ht="12.75">
      <c r="C174" s="8"/>
      <c r="D174" s="8"/>
      <c r="E174" s="8"/>
      <c r="F174" s="8"/>
      <c r="G174" s="8"/>
      <c r="H174" s="8"/>
      <c r="I174" s="8"/>
      <c r="J174" s="8"/>
      <c r="K174" s="8"/>
    </row>
    <row r="175" spans="3:11" ht="12.75">
      <c r="C175" s="8"/>
      <c r="D175" s="8"/>
      <c r="E175" s="8"/>
      <c r="F175" s="8"/>
      <c r="G175" s="8"/>
      <c r="H175" s="8"/>
      <c r="I175" s="8"/>
      <c r="J175" s="8"/>
      <c r="K175" s="8"/>
    </row>
    <row r="176" spans="3:11" ht="12.75">
      <c r="C176" s="8"/>
      <c r="D176" s="8"/>
      <c r="E176" s="8"/>
      <c r="F176" s="8"/>
      <c r="G176" s="8"/>
      <c r="H176" s="8"/>
      <c r="I176" s="8"/>
      <c r="J176" s="8"/>
      <c r="K176" s="8"/>
    </row>
    <row r="177" spans="3:11" ht="12.75">
      <c r="C177" s="8"/>
      <c r="D177" s="8"/>
      <c r="E177" s="8"/>
      <c r="F177" s="8"/>
      <c r="G177" s="8"/>
      <c r="H177" s="8"/>
      <c r="I177" s="8"/>
      <c r="J177" s="8"/>
      <c r="K177" s="8"/>
    </row>
    <row r="178" spans="3:11" ht="12.75">
      <c r="C178" s="8"/>
      <c r="D178" s="8"/>
      <c r="E178" s="8"/>
      <c r="F178" s="8"/>
      <c r="G178" s="8"/>
      <c r="H178" s="8"/>
      <c r="I178" s="8"/>
      <c r="J178" s="8"/>
      <c r="K178" s="8"/>
    </row>
    <row r="179" spans="3:11" ht="12.75">
      <c r="C179" s="8"/>
      <c r="D179" s="8"/>
      <c r="E179" s="8"/>
      <c r="F179" s="8"/>
      <c r="G179" s="8"/>
      <c r="H179" s="8"/>
      <c r="I179" s="8"/>
      <c r="J179" s="8"/>
      <c r="K179" s="8"/>
    </row>
    <row r="180" spans="3:11" ht="12.75">
      <c r="C180" s="8"/>
      <c r="D180" s="8"/>
      <c r="E180" s="8"/>
      <c r="F180" s="8"/>
      <c r="G180" s="8"/>
      <c r="H180" s="8"/>
      <c r="I180" s="8"/>
      <c r="J180" s="8"/>
      <c r="K180" s="8"/>
    </row>
    <row r="181" spans="3:11" ht="12.75">
      <c r="C181" s="8"/>
      <c r="D181" s="8"/>
      <c r="E181" s="8"/>
      <c r="F181" s="8"/>
      <c r="G181" s="8"/>
      <c r="H181" s="8"/>
      <c r="I181" s="8"/>
      <c r="J181" s="8"/>
      <c r="K181" s="8"/>
    </row>
    <row r="182" spans="3:11" ht="12.75">
      <c r="C182" s="8"/>
      <c r="D182" s="8"/>
      <c r="E182" s="8"/>
      <c r="F182" s="8"/>
      <c r="G182" s="8"/>
      <c r="H182" s="8"/>
      <c r="I182" s="8"/>
      <c r="J182" s="8"/>
      <c r="K182" s="8"/>
    </row>
    <row r="183" spans="3:11" ht="12.75">
      <c r="C183" s="8"/>
      <c r="D183" s="8"/>
      <c r="E183" s="8"/>
      <c r="F183" s="8"/>
      <c r="G183" s="8"/>
      <c r="H183" s="8"/>
      <c r="I183" s="8"/>
      <c r="J183" s="8"/>
      <c r="K183" s="8"/>
    </row>
    <row r="184" spans="3:11" ht="12.75">
      <c r="C184" s="8"/>
      <c r="D184" s="8"/>
      <c r="E184" s="8"/>
      <c r="F184" s="8"/>
      <c r="G184" s="8"/>
      <c r="H184" s="8"/>
      <c r="I184" s="8"/>
      <c r="J184" s="8"/>
      <c r="K184" s="8"/>
    </row>
    <row r="185" spans="3:11" ht="12.75">
      <c r="C185" s="8"/>
      <c r="D185" s="8"/>
      <c r="E185" s="8"/>
      <c r="F185" s="8"/>
      <c r="G185" s="8"/>
      <c r="H185" s="8"/>
      <c r="I185" s="8"/>
      <c r="J185" s="8"/>
      <c r="K185" s="8"/>
    </row>
    <row r="186" spans="3:11" ht="12.75">
      <c r="C186" s="8"/>
      <c r="D186" s="8"/>
      <c r="E186" s="8"/>
      <c r="F186" s="8"/>
      <c r="G186" s="8"/>
      <c r="H186" s="8"/>
      <c r="I186" s="8"/>
      <c r="J186" s="8"/>
      <c r="K186" s="8"/>
    </row>
    <row r="187" spans="3:11" ht="12.75">
      <c r="C187" s="8"/>
      <c r="D187" s="8"/>
      <c r="E187" s="8"/>
      <c r="F187" s="8"/>
      <c r="G187" s="8"/>
      <c r="H187" s="8"/>
      <c r="I187" s="8"/>
      <c r="J187" s="8"/>
      <c r="K187" s="8"/>
    </row>
  </sheetData>
  <sheetProtection/>
  <mergeCells count="525">
    <mergeCell ref="Z25:AE25"/>
    <mergeCell ref="A26:B26"/>
    <mergeCell ref="D26:Y26"/>
    <mergeCell ref="Z26:AE26"/>
    <mergeCell ref="A19:AE19"/>
    <mergeCell ref="A20:B20"/>
    <mergeCell ref="D20:Y20"/>
    <mergeCell ref="Z20:AE20"/>
    <mergeCell ref="A22:B22"/>
    <mergeCell ref="Z22:AE22"/>
    <mergeCell ref="D22:Y22"/>
    <mergeCell ref="A25:B25"/>
    <mergeCell ref="D25:P25"/>
    <mergeCell ref="Q25:R25"/>
    <mergeCell ref="S25:U25"/>
    <mergeCell ref="V25:Y25"/>
    <mergeCell ref="A23:AE23"/>
    <mergeCell ref="A24:B24"/>
    <mergeCell ref="D24:Y24"/>
    <mergeCell ref="L75:O75"/>
    <mergeCell ref="L79:O79"/>
    <mergeCell ref="L81:O81"/>
    <mergeCell ref="Z24:AE24"/>
    <mergeCell ref="A21:B21"/>
    <mergeCell ref="D21:P21"/>
    <mergeCell ref="Q21:R21"/>
    <mergeCell ref="S21:U21"/>
    <mergeCell ref="V21:Y21"/>
    <mergeCell ref="Z21:AE21"/>
    <mergeCell ref="W113:Z113"/>
    <mergeCell ref="T112:V112"/>
    <mergeCell ref="T111:V111"/>
    <mergeCell ref="AC101:AE101"/>
    <mergeCell ref="C67:K67"/>
    <mergeCell ref="A101:B101"/>
    <mergeCell ref="C101:K101"/>
    <mergeCell ref="L101:O101"/>
    <mergeCell ref="AC97:AE97"/>
    <mergeCell ref="L69:O69"/>
    <mergeCell ref="T100:V100"/>
    <mergeCell ref="N17:AE17"/>
    <mergeCell ref="C114:K114"/>
    <mergeCell ref="C109:K109"/>
    <mergeCell ref="C108:K108"/>
    <mergeCell ref="L112:O112"/>
    <mergeCell ref="C110:K110"/>
    <mergeCell ref="W108:Z108"/>
    <mergeCell ref="L113:O113"/>
    <mergeCell ref="A18:AE18"/>
    <mergeCell ref="W111:Z111"/>
    <mergeCell ref="W112:Z112"/>
    <mergeCell ref="C105:K105"/>
    <mergeCell ref="C106:K106"/>
    <mergeCell ref="C107:K107"/>
    <mergeCell ref="P106:S106"/>
    <mergeCell ref="C111:K111"/>
    <mergeCell ref="C112:K112"/>
    <mergeCell ref="W110:Z110"/>
    <mergeCell ref="T108:V108"/>
    <mergeCell ref="C113:K113"/>
    <mergeCell ref="P107:S107"/>
    <mergeCell ref="P111:S111"/>
    <mergeCell ref="P112:S112"/>
    <mergeCell ref="N14:AE14"/>
    <mergeCell ref="A8:L8"/>
    <mergeCell ref="N9:Q9"/>
    <mergeCell ref="N10:AE10"/>
    <mergeCell ref="R8:AE8"/>
    <mergeCell ref="R9:AE9"/>
    <mergeCell ref="N8:Q8"/>
    <mergeCell ref="A11:L12"/>
    <mergeCell ref="A9:F10"/>
    <mergeCell ref="C104:K104"/>
    <mergeCell ref="C103:K103"/>
    <mergeCell ref="C99:K99"/>
    <mergeCell ref="L99:O99"/>
    <mergeCell ref="L103:O103"/>
    <mergeCell ref="L100:O100"/>
    <mergeCell ref="P101:S101"/>
    <mergeCell ref="AC69:AE69"/>
    <mergeCell ref="L83:O83"/>
    <mergeCell ref="L72:O72"/>
    <mergeCell ref="L73:O73"/>
    <mergeCell ref="L74:O74"/>
    <mergeCell ref="N11:AE11"/>
    <mergeCell ref="A16:M16"/>
    <mergeCell ref="A42:K42"/>
    <mergeCell ref="L42:O42"/>
    <mergeCell ref="A33:B33"/>
    <mergeCell ref="AC114:AE114"/>
    <mergeCell ref="A115:B115"/>
    <mergeCell ref="AC115:AE115"/>
    <mergeCell ref="C115:K115"/>
    <mergeCell ref="A114:B114"/>
    <mergeCell ref="AA115:AB115"/>
    <mergeCell ref="W115:Z115"/>
    <mergeCell ref="T115:V115"/>
    <mergeCell ref="P115:S115"/>
    <mergeCell ref="L115:O115"/>
    <mergeCell ref="AC113:AE113"/>
    <mergeCell ref="T89:V89"/>
    <mergeCell ref="T90:V90"/>
    <mergeCell ref="T91:V91"/>
    <mergeCell ref="W89:Z89"/>
    <mergeCell ref="L107:O107"/>
    <mergeCell ref="L108:O108"/>
    <mergeCell ref="L110:O110"/>
    <mergeCell ref="L111:O111"/>
    <mergeCell ref="W107:Z107"/>
    <mergeCell ref="A113:B113"/>
    <mergeCell ref="AC108:AE108"/>
    <mergeCell ref="AA110:AB110"/>
    <mergeCell ref="AA111:AB111"/>
    <mergeCell ref="AA112:AB112"/>
    <mergeCell ref="AC110:AE110"/>
    <mergeCell ref="A111:B111"/>
    <mergeCell ref="AC111:AE111"/>
    <mergeCell ref="A110:B110"/>
    <mergeCell ref="A112:B112"/>
    <mergeCell ref="AC112:AE112"/>
    <mergeCell ref="U2:AE2"/>
    <mergeCell ref="U3:AE3"/>
    <mergeCell ref="N2:T2"/>
    <mergeCell ref="N3:T3"/>
    <mergeCell ref="A109:B109"/>
    <mergeCell ref="AC109:AE109"/>
    <mergeCell ref="L109:O109"/>
    <mergeCell ref="P109:S109"/>
    <mergeCell ref="W109:Z109"/>
    <mergeCell ref="A108:B108"/>
    <mergeCell ref="A7:M7"/>
    <mergeCell ref="A107:B107"/>
    <mergeCell ref="W13:X13"/>
    <mergeCell ref="Y13:AE13"/>
    <mergeCell ref="A105:B105"/>
    <mergeCell ref="P61:S61"/>
    <mergeCell ref="AC107:AE107"/>
    <mergeCell ref="P13:V13"/>
    <mergeCell ref="T15:W15"/>
    <mergeCell ref="A6:M6"/>
    <mergeCell ref="L104:O104"/>
    <mergeCell ref="L105:O105"/>
    <mergeCell ref="L106:O106"/>
    <mergeCell ref="A15:M15"/>
    <mergeCell ref="A17:M17"/>
    <mergeCell ref="N13:O13"/>
    <mergeCell ref="N15:S15"/>
    <mergeCell ref="L102:O102"/>
    <mergeCell ref="C100:K100"/>
    <mergeCell ref="A1:M1"/>
    <mergeCell ref="N1:AE1"/>
    <mergeCell ref="A2:M2"/>
    <mergeCell ref="A3:M3"/>
    <mergeCell ref="N4:Q4"/>
    <mergeCell ref="N5:Q5"/>
    <mergeCell ref="A4:M4"/>
    <mergeCell ref="A5:M5"/>
    <mergeCell ref="N6:Q6"/>
    <mergeCell ref="N7:Q7"/>
    <mergeCell ref="A106:B106"/>
    <mergeCell ref="AC106:AE106"/>
    <mergeCell ref="T97:V97"/>
    <mergeCell ref="R4:AE4"/>
    <mergeCell ref="R5:AE5"/>
    <mergeCell ref="R6:AE6"/>
    <mergeCell ref="R7:AE7"/>
    <mergeCell ref="N12:AE12"/>
    <mergeCell ref="Y15:AB15"/>
    <mergeCell ref="AC15:AE15"/>
    <mergeCell ref="N16:P16"/>
    <mergeCell ref="Q16:R16"/>
    <mergeCell ref="W16:Z16"/>
    <mergeCell ref="AA16:AD16"/>
    <mergeCell ref="AC105:AE105"/>
    <mergeCell ref="T99:V99"/>
    <mergeCell ref="AA69:AB69"/>
    <mergeCell ref="D31:E31"/>
    <mergeCell ref="D33:Y33"/>
    <mergeCell ref="A36:AE36"/>
    <mergeCell ref="A38:AE38"/>
    <mergeCell ref="A35:B35"/>
    <mergeCell ref="C102:K102"/>
    <mergeCell ref="AC68:AE68"/>
    <mergeCell ref="Z31:AE31"/>
    <mergeCell ref="A29:B29"/>
    <mergeCell ref="A31:B31"/>
    <mergeCell ref="D35:Y35"/>
    <mergeCell ref="F31:G31"/>
    <mergeCell ref="A30:AE30"/>
    <mergeCell ref="A32:AE32"/>
    <mergeCell ref="D29:Y29"/>
    <mergeCell ref="H31:Y31"/>
    <mergeCell ref="A39:O39"/>
    <mergeCell ref="A40:O41"/>
    <mergeCell ref="Z33:AE33"/>
    <mergeCell ref="Z35:AE35"/>
    <mergeCell ref="Z37:AE37"/>
    <mergeCell ref="A37:B37"/>
    <mergeCell ref="A34:AE34"/>
    <mergeCell ref="P40:AE46"/>
    <mergeCell ref="A104:B104"/>
    <mergeCell ref="AC104:AE104"/>
    <mergeCell ref="AA104:AB104"/>
    <mergeCell ref="AC61:AE61"/>
    <mergeCell ref="AA66:AB66"/>
    <mergeCell ref="H58:R58"/>
    <mergeCell ref="A103:B103"/>
    <mergeCell ref="A99:B99"/>
    <mergeCell ref="A97:B97"/>
    <mergeCell ref="C97:K97"/>
    <mergeCell ref="T61:V61"/>
    <mergeCell ref="P47:AE47"/>
    <mergeCell ref="A98:B98"/>
    <mergeCell ref="D37:Y37"/>
    <mergeCell ref="AC103:AE103"/>
    <mergeCell ref="A102:B102"/>
    <mergeCell ref="AC102:AE102"/>
    <mergeCell ref="A100:B100"/>
    <mergeCell ref="AC100:AE100"/>
    <mergeCell ref="P39:AE39"/>
    <mergeCell ref="L94:O94"/>
    <mergeCell ref="A92:B92"/>
    <mergeCell ref="L80:O80"/>
    <mergeCell ref="L82:O82"/>
    <mergeCell ref="A79:B79"/>
    <mergeCell ref="A80:B80"/>
    <mergeCell ref="A90:B90"/>
    <mergeCell ref="A89:B89"/>
    <mergeCell ref="C79:K79"/>
    <mergeCell ref="L76:O76"/>
    <mergeCell ref="C71:K71"/>
    <mergeCell ref="A67:B67"/>
    <mergeCell ref="AC99:AE99"/>
    <mergeCell ref="W99:Z99"/>
    <mergeCell ref="AC98:AE98"/>
    <mergeCell ref="C98:K98"/>
    <mergeCell ref="AA98:AB98"/>
    <mergeCell ref="T98:V98"/>
    <mergeCell ref="P98:S98"/>
    <mergeCell ref="AA99:AB99"/>
    <mergeCell ref="L98:O98"/>
    <mergeCell ref="W98:Z98"/>
    <mergeCell ref="W95:Z95"/>
    <mergeCell ref="W96:Z96"/>
    <mergeCell ref="W97:Z97"/>
    <mergeCell ref="AA96:AB96"/>
    <mergeCell ref="AA97:AB97"/>
    <mergeCell ref="L97:O97"/>
    <mergeCell ref="P99:S99"/>
    <mergeCell ref="AC95:AE95"/>
    <mergeCell ref="A96:B96"/>
    <mergeCell ref="AC96:AE96"/>
    <mergeCell ref="A95:B95"/>
    <mergeCell ref="T96:V96"/>
    <mergeCell ref="L96:O96"/>
    <mergeCell ref="C95:K95"/>
    <mergeCell ref="L95:O95"/>
    <mergeCell ref="P96:S96"/>
    <mergeCell ref="AA95:AB95"/>
    <mergeCell ref="W90:Z90"/>
    <mergeCell ref="A91:B91"/>
    <mergeCell ref="AC93:AE93"/>
    <mergeCell ref="H59:R59"/>
    <mergeCell ref="S59:AE59"/>
    <mergeCell ref="S58:AE58"/>
    <mergeCell ref="AC62:AE65"/>
    <mergeCell ref="AC66:AE66"/>
    <mergeCell ref="A68:B68"/>
    <mergeCell ref="P62:V62"/>
    <mergeCell ref="AC91:AE91"/>
    <mergeCell ref="C92:K92"/>
    <mergeCell ref="AA93:AB93"/>
    <mergeCell ref="AC94:AE94"/>
    <mergeCell ref="A93:B93"/>
    <mergeCell ref="A94:B94"/>
    <mergeCell ref="C94:K94"/>
    <mergeCell ref="L92:O92"/>
    <mergeCell ref="AA94:AB94"/>
    <mergeCell ref="C93:K93"/>
    <mergeCell ref="AC88:AE88"/>
    <mergeCell ref="AA88:AB88"/>
    <mergeCell ref="AA86:AB86"/>
    <mergeCell ref="AC92:AE92"/>
    <mergeCell ref="AA90:AB90"/>
    <mergeCell ref="AA91:AB91"/>
    <mergeCell ref="AA92:AB92"/>
    <mergeCell ref="AA89:AB89"/>
    <mergeCell ref="AC89:AE89"/>
    <mergeCell ref="AC90:AE90"/>
    <mergeCell ref="W86:Z86"/>
    <mergeCell ref="P85:S85"/>
    <mergeCell ref="AC84:AE84"/>
    <mergeCell ref="T88:V88"/>
    <mergeCell ref="W88:Z88"/>
    <mergeCell ref="AC86:AE86"/>
    <mergeCell ref="W87:Z87"/>
    <mergeCell ref="AC87:AE87"/>
    <mergeCell ref="AA87:AB87"/>
    <mergeCell ref="T87:V87"/>
    <mergeCell ref="AA84:AB84"/>
    <mergeCell ref="AC85:AE85"/>
    <mergeCell ref="T84:V84"/>
    <mergeCell ref="W84:Z84"/>
    <mergeCell ref="W85:Z85"/>
    <mergeCell ref="C84:K84"/>
    <mergeCell ref="AA85:AB85"/>
    <mergeCell ref="T85:V85"/>
    <mergeCell ref="AC81:AE81"/>
    <mergeCell ref="AA81:AB81"/>
    <mergeCell ref="W81:Z81"/>
    <mergeCell ref="AC82:AE82"/>
    <mergeCell ref="AC83:AE83"/>
    <mergeCell ref="AA82:AB82"/>
    <mergeCell ref="AA83:AB83"/>
    <mergeCell ref="W83:Z83"/>
    <mergeCell ref="AC78:AE78"/>
    <mergeCell ref="AA78:AB78"/>
    <mergeCell ref="W78:Z78"/>
    <mergeCell ref="AC79:AE79"/>
    <mergeCell ref="AC80:AE80"/>
    <mergeCell ref="AA79:AB79"/>
    <mergeCell ref="AA80:AB80"/>
    <mergeCell ref="AC72:AE72"/>
    <mergeCell ref="AC73:AE73"/>
    <mergeCell ref="AA72:AB72"/>
    <mergeCell ref="AA73:AB73"/>
    <mergeCell ref="AC71:AE71"/>
    <mergeCell ref="AA70:AB70"/>
    <mergeCell ref="AA71:AB71"/>
    <mergeCell ref="AC74:AE74"/>
    <mergeCell ref="W82:Z82"/>
    <mergeCell ref="W75:Z75"/>
    <mergeCell ref="W79:Z79"/>
    <mergeCell ref="W72:Z72"/>
    <mergeCell ref="W73:Z73"/>
    <mergeCell ref="AC75:AE75"/>
    <mergeCell ref="AC76:AE76"/>
    <mergeCell ref="AC77:AE77"/>
    <mergeCell ref="AA75:AB75"/>
    <mergeCell ref="AA74:AB74"/>
    <mergeCell ref="T78:V78"/>
    <mergeCell ref="T81:V81"/>
    <mergeCell ref="T80:V80"/>
    <mergeCell ref="W80:Z80"/>
    <mergeCell ref="AA76:AB76"/>
    <mergeCell ref="AA77:AB77"/>
    <mergeCell ref="W76:Z76"/>
    <mergeCell ref="W77:Z77"/>
    <mergeCell ref="W74:Z74"/>
    <mergeCell ref="L93:O93"/>
    <mergeCell ref="L84:O84"/>
    <mergeCell ref="L85:O85"/>
    <mergeCell ref="L89:O89"/>
    <mergeCell ref="L77:O77"/>
    <mergeCell ref="T79:V79"/>
    <mergeCell ref="T82:V82"/>
    <mergeCell ref="T86:V86"/>
    <mergeCell ref="L78:O78"/>
    <mergeCell ref="A86:B86"/>
    <mergeCell ref="A87:B87"/>
    <mergeCell ref="C83:K83"/>
    <mergeCell ref="C87:K87"/>
    <mergeCell ref="C85:K85"/>
    <mergeCell ref="A78:B78"/>
    <mergeCell ref="C80:K80"/>
    <mergeCell ref="A85:B85"/>
    <mergeCell ref="A88:B88"/>
    <mergeCell ref="L87:O87"/>
    <mergeCell ref="L88:O88"/>
    <mergeCell ref="C86:K86"/>
    <mergeCell ref="C88:K88"/>
    <mergeCell ref="L90:O90"/>
    <mergeCell ref="L91:O91"/>
    <mergeCell ref="C91:K91"/>
    <mergeCell ref="C90:K90"/>
    <mergeCell ref="C89:K89"/>
    <mergeCell ref="A72:B72"/>
    <mergeCell ref="A73:B73"/>
    <mergeCell ref="A74:B74"/>
    <mergeCell ref="L86:O86"/>
    <mergeCell ref="C72:K72"/>
    <mergeCell ref="C73:K73"/>
    <mergeCell ref="C74:K74"/>
    <mergeCell ref="A81:B81"/>
    <mergeCell ref="A82:B82"/>
    <mergeCell ref="C82:K82"/>
    <mergeCell ref="C96:K96"/>
    <mergeCell ref="A75:B75"/>
    <mergeCell ref="A76:B76"/>
    <mergeCell ref="A77:B77"/>
    <mergeCell ref="A83:B83"/>
    <mergeCell ref="A84:B84"/>
    <mergeCell ref="C76:K76"/>
    <mergeCell ref="C81:K81"/>
    <mergeCell ref="C75:K75"/>
    <mergeCell ref="T63:V66"/>
    <mergeCell ref="A69:B69"/>
    <mergeCell ref="A70:B70"/>
    <mergeCell ref="A71:B71"/>
    <mergeCell ref="C68:K68"/>
    <mergeCell ref="C69:K69"/>
    <mergeCell ref="C70:K70"/>
    <mergeCell ref="L70:O70"/>
    <mergeCell ref="L71:O71"/>
    <mergeCell ref="L62:O66"/>
    <mergeCell ref="L68:O68"/>
    <mergeCell ref="L67:AE67"/>
    <mergeCell ref="P69:S69"/>
    <mergeCell ref="P70:S70"/>
    <mergeCell ref="P71:S71"/>
    <mergeCell ref="AC70:AE70"/>
    <mergeCell ref="W69:Z69"/>
    <mergeCell ref="P68:S68"/>
    <mergeCell ref="T68:V68"/>
    <mergeCell ref="AA68:AB68"/>
    <mergeCell ref="W62:AB62"/>
    <mergeCell ref="W63:Z65"/>
    <mergeCell ref="AA63:AB65"/>
    <mergeCell ref="P63:S66"/>
    <mergeCell ref="W68:Z68"/>
    <mergeCell ref="A28:AE28"/>
    <mergeCell ref="C62:K66"/>
    <mergeCell ref="C61:K61"/>
    <mergeCell ref="A60:AE60"/>
    <mergeCell ref="A62:B66"/>
    <mergeCell ref="A61:B61"/>
    <mergeCell ref="L61:O61"/>
    <mergeCell ref="Z29:AE29"/>
    <mergeCell ref="AA61:AB61"/>
    <mergeCell ref="A57:AE57"/>
    <mergeCell ref="AA114:AB114"/>
    <mergeCell ref="AA105:AB105"/>
    <mergeCell ref="AA106:AB106"/>
    <mergeCell ref="AA107:AB107"/>
    <mergeCell ref="AA108:AB108"/>
    <mergeCell ref="AA113:AB113"/>
    <mergeCell ref="AA109:AB109"/>
    <mergeCell ref="W103:Z103"/>
    <mergeCell ref="W104:Z104"/>
    <mergeCell ref="W105:Z105"/>
    <mergeCell ref="W106:Z106"/>
    <mergeCell ref="AA102:AB102"/>
    <mergeCell ref="AA103:AB103"/>
    <mergeCell ref="W101:Z101"/>
    <mergeCell ref="W66:Z66"/>
    <mergeCell ref="W93:Z93"/>
    <mergeCell ref="W100:Z100"/>
    <mergeCell ref="AA100:AB100"/>
    <mergeCell ref="AA101:AB101"/>
    <mergeCell ref="W92:Z92"/>
    <mergeCell ref="W94:Z94"/>
    <mergeCell ref="W71:Z71"/>
    <mergeCell ref="W70:Z70"/>
    <mergeCell ref="L114:O114"/>
    <mergeCell ref="P114:S114"/>
    <mergeCell ref="P95:S95"/>
    <mergeCell ref="P108:S108"/>
    <mergeCell ref="P102:S102"/>
    <mergeCell ref="P105:S105"/>
    <mergeCell ref="P103:S103"/>
    <mergeCell ref="P104:S104"/>
    <mergeCell ref="P113:S113"/>
    <mergeCell ref="P110:S110"/>
    <mergeCell ref="P72:S72"/>
    <mergeCell ref="P87:S87"/>
    <mergeCell ref="P83:S83"/>
    <mergeCell ref="P73:S73"/>
    <mergeCell ref="P74:S74"/>
    <mergeCell ref="P76:S76"/>
    <mergeCell ref="P77:S77"/>
    <mergeCell ref="P78:S78"/>
    <mergeCell ref="P79:S79"/>
    <mergeCell ref="P82:S82"/>
    <mergeCell ref="T69:V69"/>
    <mergeCell ref="T70:V70"/>
    <mergeCell ref="T71:V71"/>
    <mergeCell ref="T77:V77"/>
    <mergeCell ref="T72:V72"/>
    <mergeCell ref="T73:V73"/>
    <mergeCell ref="T74:V74"/>
    <mergeCell ref="P91:S91"/>
    <mergeCell ref="P80:S80"/>
    <mergeCell ref="P81:S81"/>
    <mergeCell ref="P93:S93"/>
    <mergeCell ref="P86:S86"/>
    <mergeCell ref="P94:S94"/>
    <mergeCell ref="P84:S84"/>
    <mergeCell ref="P88:S88"/>
    <mergeCell ref="T83:V83"/>
    <mergeCell ref="W102:Z102"/>
    <mergeCell ref="P75:S75"/>
    <mergeCell ref="P100:S100"/>
    <mergeCell ref="P97:S97"/>
    <mergeCell ref="P92:S92"/>
    <mergeCell ref="T75:V75"/>
    <mergeCell ref="T95:V95"/>
    <mergeCell ref="P89:S89"/>
    <mergeCell ref="P90:S90"/>
    <mergeCell ref="T105:V105"/>
    <mergeCell ref="T106:V106"/>
    <mergeCell ref="T102:V102"/>
    <mergeCell ref="T107:V107"/>
    <mergeCell ref="T114:V114"/>
    <mergeCell ref="T109:V109"/>
    <mergeCell ref="T110:V110"/>
    <mergeCell ref="W114:Z114"/>
    <mergeCell ref="T76:V76"/>
    <mergeCell ref="T103:V103"/>
    <mergeCell ref="T104:V104"/>
    <mergeCell ref="T92:V92"/>
    <mergeCell ref="T93:V93"/>
    <mergeCell ref="W91:Z91"/>
    <mergeCell ref="T113:V113"/>
    <mergeCell ref="T94:V94"/>
    <mergeCell ref="T101:V101"/>
    <mergeCell ref="G9:L10"/>
    <mergeCell ref="A13:F14"/>
    <mergeCell ref="G13:I14"/>
    <mergeCell ref="J13:L14"/>
    <mergeCell ref="C77:K77"/>
    <mergeCell ref="C78:K78"/>
    <mergeCell ref="A27:AE27"/>
    <mergeCell ref="W61:Z61"/>
    <mergeCell ref="A59:G59"/>
    <mergeCell ref="A58:G58"/>
  </mergeCells>
  <printOptions/>
  <pageMargins left="0.25" right="0.25" top="0.35" bottom="0.25" header="0.25" footer="0.5"/>
  <pageSetup horizontalDpi="600" verticalDpi="600" orientation="portrait" scale="95" r:id="rId1"/>
  <headerFooter alignWithMargins="0">
    <oddHeader>&amp;R&amp;6AR-00013-01 (10/02) Rev2.2  
&amp;8Page &amp;P of &amp;N</oddHeader>
  </headerFooter>
  <rowBreaks count="1" manualBreakCount="1">
    <brk id="5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william d crancer</cp:lastModifiedBy>
  <cp:lastPrinted>2010-09-29T18:18:06Z</cp:lastPrinted>
  <dcterms:created xsi:type="dcterms:W3CDTF">2002-02-19T20:36:03Z</dcterms:created>
  <dcterms:modified xsi:type="dcterms:W3CDTF">2013-06-05T14:17:51Z</dcterms:modified>
  <cp:category/>
  <cp:version/>
  <cp:contentType/>
  <cp:contentStatus/>
</cp:coreProperties>
</file>